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3" sheetId="3" r:id="rId2"/>
  </sheets>
  <definedNames>
    <definedName name="_xlnm._FilterDatabase" localSheetId="0" hidden="1">Sheet1!$A$2:$K$45</definedName>
  </definedNames>
  <calcPr calcId="144525"/>
</workbook>
</file>

<file path=xl/sharedStrings.xml><?xml version="1.0" encoding="utf-8"?>
<sst xmlns="http://schemas.openxmlformats.org/spreadsheetml/2006/main" count="189" uniqueCount="66">
  <si>
    <t>荔湾区昌华街道2023年第一季度公开招聘编外人员考生总成绩及进入体检环节人员名单</t>
  </si>
  <si>
    <t>序号</t>
  </si>
  <si>
    <t>姓名</t>
  </si>
  <si>
    <t>性别</t>
  </si>
  <si>
    <t>报考岗位</t>
  </si>
  <si>
    <t>笔试成绩</t>
  </si>
  <si>
    <t>笔试按40%折算计入（保留一位小数）</t>
  </si>
  <si>
    <t>面试成绩</t>
  </si>
  <si>
    <t>面试按60%折算计入（保留一位小数）</t>
  </si>
  <si>
    <t>总成绩</t>
  </si>
  <si>
    <t>名次</t>
  </si>
  <si>
    <t>是否进入体检</t>
  </si>
  <si>
    <t>备注</t>
  </si>
  <si>
    <t>卢青</t>
  </si>
  <si>
    <t>女</t>
  </si>
  <si>
    <t>统计员</t>
  </si>
  <si>
    <t>是</t>
  </si>
  <si>
    <t>谭颖茵</t>
  </si>
  <si>
    <t>否</t>
  </si>
  <si>
    <t>阮月嫦</t>
  </si>
  <si>
    <t>李蔚婷</t>
  </si>
  <si>
    <t>社区组织员</t>
  </si>
  <si>
    <t>肖明浩</t>
  </si>
  <si>
    <t>男</t>
  </si>
  <si>
    <r>
      <rPr>
        <sz val="10"/>
        <color theme="1"/>
        <rFont val="宋体"/>
        <charset val="134"/>
      </rPr>
      <t>刘智</t>
    </r>
    <r>
      <rPr>
        <sz val="10"/>
        <color rgb="FF000000"/>
        <rFont val="宋体"/>
        <charset val="134"/>
      </rPr>
      <t>燊</t>
    </r>
  </si>
  <si>
    <t>李妙菁</t>
  </si>
  <si>
    <t>梁茵怡</t>
  </si>
  <si>
    <t>李嘉仪</t>
  </si>
  <si>
    <t>肖露瑶</t>
  </si>
  <si>
    <t>吴敏</t>
  </si>
  <si>
    <t>黄丽超</t>
  </si>
  <si>
    <t>面试缺考</t>
  </si>
  <si>
    <t>麦子尉</t>
  </si>
  <si>
    <t>城市治理协管员</t>
  </si>
  <si>
    <t>李嘉辉</t>
  </si>
  <si>
    <t>熊贵华</t>
  </si>
  <si>
    <t>谭惠敏</t>
  </si>
  <si>
    <t>郑嘉俊</t>
  </si>
  <si>
    <t>消防协管员</t>
  </si>
  <si>
    <t>邓子健</t>
  </si>
  <si>
    <t>肖城</t>
  </si>
  <si>
    <t>网格员</t>
  </si>
  <si>
    <t>彭雨思</t>
  </si>
  <si>
    <t>招文仲</t>
  </si>
  <si>
    <t>陈卓铭</t>
  </si>
  <si>
    <t>朱春桦</t>
  </si>
  <si>
    <t>于晗</t>
  </si>
  <si>
    <t>黄燕婷</t>
  </si>
  <si>
    <t>阮伟雄</t>
  </si>
  <si>
    <t>戴芷仟</t>
  </si>
  <si>
    <t>何肇庭</t>
  </si>
  <si>
    <t>陈家乐</t>
  </si>
  <si>
    <t>黄穗荣</t>
  </si>
  <si>
    <t>丁沛仪</t>
  </si>
  <si>
    <t>刘倚君</t>
  </si>
  <si>
    <t>李黎喜</t>
  </si>
  <si>
    <t>黄创辉</t>
  </si>
  <si>
    <t>徐宁宁</t>
  </si>
  <si>
    <t>罗斯涵</t>
  </si>
  <si>
    <t>梁延耀</t>
  </si>
  <si>
    <t>何黎铭</t>
  </si>
  <si>
    <t>李虎</t>
  </si>
  <si>
    <t>郭福洲</t>
  </si>
  <si>
    <t>叶文龙</t>
  </si>
  <si>
    <t>陈志敏</t>
  </si>
  <si>
    <t>李美燕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</si>
</sst>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.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2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"/>
  <sheetViews>
    <sheetView tabSelected="1" topLeftCell="A17" workbookViewId="0">
      <selection activeCell="K6" sqref="K6"/>
    </sheetView>
  </sheetViews>
  <sheetFormatPr defaultColWidth="9" defaultRowHeight="14.4"/>
  <cols>
    <col min="1" max="1" width="6.87962962962963" style="1" customWidth="1"/>
    <col min="2" max="2" width="10.75" customWidth="1"/>
    <col min="3" max="3" width="7.87962962962963" customWidth="1"/>
    <col min="4" max="4" width="16.5" customWidth="1"/>
    <col min="5" max="5" width="11.6296296296296" customWidth="1"/>
    <col min="6" max="6" width="11.8888888888889" customWidth="1"/>
    <col min="7" max="7" width="11.5" style="3" customWidth="1"/>
    <col min="8" max="8" width="13.962962962963" style="3" customWidth="1"/>
    <col min="9" max="9" width="11.75" style="3" customWidth="1"/>
    <col min="10" max="10" width="7.59259259259259" style="4" customWidth="1"/>
    <col min="11" max="11" width="12.5185185185185" customWidth="1"/>
    <col min="12" max="12" width="10.6296296296296" customWidth="1"/>
    <col min="13" max="20" width="9" style="1"/>
  </cols>
  <sheetData>
    <row r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8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12" t="s">
        <v>10</v>
      </c>
      <c r="K2" s="6" t="s">
        <v>11</v>
      </c>
      <c r="L2" s="6" t="s">
        <v>12</v>
      </c>
    </row>
    <row r="3" s="1" customFormat="1" ht="25" customHeight="1" spans="1:12">
      <c r="A3" s="6">
        <v>1</v>
      </c>
      <c r="B3" s="6" t="s">
        <v>13</v>
      </c>
      <c r="C3" s="6" t="s">
        <v>14</v>
      </c>
      <c r="D3" s="6" t="s">
        <v>15</v>
      </c>
      <c r="E3" s="6">
        <v>64.28</v>
      </c>
      <c r="F3" s="8">
        <f>E3*0.4</f>
        <v>25.712</v>
      </c>
      <c r="G3" s="8">
        <v>86.6</v>
      </c>
      <c r="H3" s="8">
        <f t="shared" ref="H3:H13" si="0">G3*0.6</f>
        <v>51.96</v>
      </c>
      <c r="I3" s="13">
        <f t="shared" ref="I3:I20" si="1">F3+H3</f>
        <v>77.672</v>
      </c>
      <c r="J3" s="12">
        <v>1</v>
      </c>
      <c r="K3" s="6" t="s">
        <v>16</v>
      </c>
      <c r="L3" s="14"/>
    </row>
    <row r="4" s="1" customFormat="1" ht="25" customHeight="1" spans="1:12">
      <c r="A4" s="6">
        <v>2</v>
      </c>
      <c r="B4" s="6" t="s">
        <v>17</v>
      </c>
      <c r="C4" s="6" t="s">
        <v>14</v>
      </c>
      <c r="D4" s="6" t="s">
        <v>15</v>
      </c>
      <c r="E4" s="6">
        <v>79.86</v>
      </c>
      <c r="F4" s="8">
        <f>E4*0.4</f>
        <v>31.944</v>
      </c>
      <c r="G4" s="8">
        <v>68.6</v>
      </c>
      <c r="H4" s="8">
        <f t="shared" si="0"/>
        <v>41.16</v>
      </c>
      <c r="I4" s="13">
        <f t="shared" si="1"/>
        <v>73.104</v>
      </c>
      <c r="J4" s="12">
        <v>2</v>
      </c>
      <c r="K4" s="6" t="s">
        <v>18</v>
      </c>
      <c r="L4" s="14"/>
    </row>
    <row r="5" s="1" customFormat="1" ht="25" customHeight="1" spans="1:12">
      <c r="A5" s="6">
        <v>3</v>
      </c>
      <c r="B5" s="6" t="s">
        <v>19</v>
      </c>
      <c r="C5" s="6" t="s">
        <v>14</v>
      </c>
      <c r="D5" s="6" t="s">
        <v>15</v>
      </c>
      <c r="E5" s="6">
        <v>62.86</v>
      </c>
      <c r="F5" s="8">
        <f t="shared" ref="F5:F37" si="2">E5*0.4</f>
        <v>25.144</v>
      </c>
      <c r="G5" s="8">
        <v>57.2</v>
      </c>
      <c r="H5" s="8">
        <f t="shared" si="0"/>
        <v>34.32</v>
      </c>
      <c r="I5" s="13">
        <f t="shared" si="1"/>
        <v>59.464</v>
      </c>
      <c r="J5" s="12">
        <v>3</v>
      </c>
      <c r="K5" s="6" t="s">
        <v>18</v>
      </c>
      <c r="L5" s="14"/>
    </row>
    <row r="6" s="2" customFormat="1" ht="25" customHeight="1" spans="1:12">
      <c r="A6" s="6">
        <v>4</v>
      </c>
      <c r="B6" s="6" t="s">
        <v>20</v>
      </c>
      <c r="C6" s="6" t="s">
        <v>14</v>
      </c>
      <c r="D6" s="6" t="s">
        <v>21</v>
      </c>
      <c r="E6" s="6">
        <v>76.4</v>
      </c>
      <c r="F6" s="8">
        <f t="shared" si="2"/>
        <v>30.56</v>
      </c>
      <c r="G6" s="8">
        <v>85</v>
      </c>
      <c r="H6" s="8">
        <f t="shared" si="0"/>
        <v>51</v>
      </c>
      <c r="I6" s="13">
        <f t="shared" si="1"/>
        <v>81.56</v>
      </c>
      <c r="J6" s="12">
        <v>1</v>
      </c>
      <c r="K6" s="6" t="s">
        <v>16</v>
      </c>
      <c r="L6" s="6"/>
    </row>
    <row r="7" s="2" customFormat="1" ht="25" customHeight="1" spans="1:12">
      <c r="A7" s="6">
        <v>5</v>
      </c>
      <c r="B7" s="6" t="s">
        <v>22</v>
      </c>
      <c r="C7" s="6" t="s">
        <v>23</v>
      </c>
      <c r="D7" s="6" t="s">
        <v>21</v>
      </c>
      <c r="E7" s="6">
        <v>73.88</v>
      </c>
      <c r="F7" s="8">
        <f t="shared" si="2"/>
        <v>29.552</v>
      </c>
      <c r="G7" s="8">
        <v>85.4</v>
      </c>
      <c r="H7" s="8">
        <f t="shared" si="0"/>
        <v>51.24</v>
      </c>
      <c r="I7" s="13">
        <f t="shared" si="1"/>
        <v>80.792</v>
      </c>
      <c r="J7" s="12">
        <v>2</v>
      </c>
      <c r="K7" s="6" t="s">
        <v>16</v>
      </c>
      <c r="L7" s="6"/>
    </row>
    <row r="8" s="2" customFormat="1" ht="25" customHeight="1" spans="1:12">
      <c r="A8" s="6">
        <v>6</v>
      </c>
      <c r="B8" s="10" t="s">
        <v>24</v>
      </c>
      <c r="C8" s="6" t="s">
        <v>23</v>
      </c>
      <c r="D8" s="6" t="s">
        <v>21</v>
      </c>
      <c r="E8" s="6">
        <v>72.14</v>
      </c>
      <c r="F8" s="8">
        <f t="shared" si="2"/>
        <v>28.856</v>
      </c>
      <c r="G8" s="8">
        <v>81.2</v>
      </c>
      <c r="H8" s="8">
        <f t="shared" si="0"/>
        <v>48.72</v>
      </c>
      <c r="I8" s="13">
        <f t="shared" si="1"/>
        <v>77.576</v>
      </c>
      <c r="J8" s="12">
        <v>3</v>
      </c>
      <c r="K8" s="6" t="s">
        <v>16</v>
      </c>
      <c r="L8" s="6"/>
    </row>
    <row r="9" s="2" customFormat="1" ht="25" customHeight="1" spans="1:12">
      <c r="A9" s="6">
        <v>7</v>
      </c>
      <c r="B9" s="6" t="s">
        <v>25</v>
      </c>
      <c r="C9" s="6" t="s">
        <v>14</v>
      </c>
      <c r="D9" s="6" t="s">
        <v>21</v>
      </c>
      <c r="E9" s="6">
        <v>67.84</v>
      </c>
      <c r="F9" s="8">
        <f t="shared" si="2"/>
        <v>27.136</v>
      </c>
      <c r="G9" s="8">
        <v>78.8</v>
      </c>
      <c r="H9" s="8">
        <f t="shared" si="0"/>
        <v>47.28</v>
      </c>
      <c r="I9" s="13">
        <f t="shared" si="1"/>
        <v>74.416</v>
      </c>
      <c r="J9" s="12">
        <v>4</v>
      </c>
      <c r="K9" s="6" t="s">
        <v>18</v>
      </c>
      <c r="L9" s="6"/>
    </row>
    <row r="10" s="2" customFormat="1" ht="25" customHeight="1" spans="1:12">
      <c r="A10" s="6">
        <v>8</v>
      </c>
      <c r="B10" s="6" t="s">
        <v>26</v>
      </c>
      <c r="C10" s="6" t="s">
        <v>14</v>
      </c>
      <c r="D10" s="6" t="s">
        <v>21</v>
      </c>
      <c r="E10" s="6">
        <v>68.38</v>
      </c>
      <c r="F10" s="8">
        <f t="shared" si="2"/>
        <v>27.352</v>
      </c>
      <c r="G10" s="8">
        <v>73.6</v>
      </c>
      <c r="H10" s="8">
        <f t="shared" si="0"/>
        <v>44.16</v>
      </c>
      <c r="I10" s="13">
        <f t="shared" si="1"/>
        <v>71.512</v>
      </c>
      <c r="J10" s="12">
        <v>5</v>
      </c>
      <c r="K10" s="6" t="s">
        <v>18</v>
      </c>
      <c r="L10" s="6"/>
    </row>
    <row r="11" s="2" customFormat="1" ht="25" customHeight="1" spans="1:12">
      <c r="A11" s="6">
        <v>9</v>
      </c>
      <c r="B11" s="6" t="s">
        <v>27</v>
      </c>
      <c r="C11" s="6" t="s">
        <v>14</v>
      </c>
      <c r="D11" s="6" t="s">
        <v>21</v>
      </c>
      <c r="E11" s="6">
        <v>61.56</v>
      </c>
      <c r="F11" s="8">
        <f t="shared" si="2"/>
        <v>24.624</v>
      </c>
      <c r="G11" s="8">
        <v>71.2</v>
      </c>
      <c r="H11" s="8">
        <f t="shared" si="0"/>
        <v>42.72</v>
      </c>
      <c r="I11" s="13">
        <f t="shared" si="1"/>
        <v>67.344</v>
      </c>
      <c r="J11" s="12">
        <v>6</v>
      </c>
      <c r="K11" s="6" t="s">
        <v>18</v>
      </c>
      <c r="L11" s="6"/>
    </row>
    <row r="12" s="2" customFormat="1" ht="25" customHeight="1" spans="1:12">
      <c r="A12" s="6">
        <v>10</v>
      </c>
      <c r="B12" s="6" t="s">
        <v>28</v>
      </c>
      <c r="C12" s="6" t="s">
        <v>14</v>
      </c>
      <c r="D12" s="6" t="s">
        <v>21</v>
      </c>
      <c r="E12" s="6">
        <v>63.84</v>
      </c>
      <c r="F12" s="8">
        <f t="shared" si="2"/>
        <v>25.536</v>
      </c>
      <c r="G12" s="8">
        <v>67.8</v>
      </c>
      <c r="H12" s="8">
        <f t="shared" si="0"/>
        <v>40.68</v>
      </c>
      <c r="I12" s="13">
        <f t="shared" si="1"/>
        <v>66.216</v>
      </c>
      <c r="J12" s="12">
        <v>7</v>
      </c>
      <c r="K12" s="6" t="s">
        <v>18</v>
      </c>
      <c r="L12" s="15"/>
    </row>
    <row r="13" s="1" customFormat="1" ht="25" customHeight="1" spans="1:12">
      <c r="A13" s="6">
        <v>11</v>
      </c>
      <c r="B13" s="6" t="s">
        <v>29</v>
      </c>
      <c r="C13" s="6" t="s">
        <v>14</v>
      </c>
      <c r="D13" s="6" t="s">
        <v>21</v>
      </c>
      <c r="E13" s="6">
        <v>64.12</v>
      </c>
      <c r="F13" s="8">
        <f t="shared" si="2"/>
        <v>25.648</v>
      </c>
      <c r="G13" s="8">
        <v>66.4</v>
      </c>
      <c r="H13" s="8">
        <f t="shared" si="0"/>
        <v>39.84</v>
      </c>
      <c r="I13" s="13">
        <f t="shared" si="1"/>
        <v>65.488</v>
      </c>
      <c r="J13" s="12">
        <v>8</v>
      </c>
      <c r="K13" s="6" t="s">
        <v>18</v>
      </c>
      <c r="L13" s="14"/>
    </row>
    <row r="14" s="1" customFormat="1" ht="25" customHeight="1" spans="1:12">
      <c r="A14" s="6">
        <v>12</v>
      </c>
      <c r="B14" s="6" t="s">
        <v>30</v>
      </c>
      <c r="C14" s="6" t="s">
        <v>14</v>
      </c>
      <c r="D14" s="6" t="s">
        <v>21</v>
      </c>
      <c r="E14" s="6">
        <v>62.7</v>
      </c>
      <c r="F14" s="8">
        <f t="shared" si="2"/>
        <v>25.08</v>
      </c>
      <c r="G14" s="8">
        <v>0</v>
      </c>
      <c r="H14" s="8">
        <v>0</v>
      </c>
      <c r="I14" s="13">
        <f t="shared" si="1"/>
        <v>25.08</v>
      </c>
      <c r="J14" s="12">
        <v>9</v>
      </c>
      <c r="K14" s="6" t="s">
        <v>18</v>
      </c>
      <c r="L14" s="6" t="s">
        <v>31</v>
      </c>
    </row>
    <row r="15" s="1" customFormat="1" ht="25" customHeight="1" spans="1:12">
      <c r="A15" s="6">
        <v>13</v>
      </c>
      <c r="B15" s="6" t="s">
        <v>32</v>
      </c>
      <c r="C15" s="6" t="s">
        <v>23</v>
      </c>
      <c r="D15" s="6" t="s">
        <v>33</v>
      </c>
      <c r="E15" s="6">
        <v>78.14</v>
      </c>
      <c r="F15" s="8">
        <f t="shared" si="2"/>
        <v>31.256</v>
      </c>
      <c r="G15" s="8">
        <v>70.8</v>
      </c>
      <c r="H15" s="8">
        <f t="shared" ref="H15:H21" si="3">G15*0.6</f>
        <v>42.48</v>
      </c>
      <c r="I15" s="13">
        <f t="shared" si="1"/>
        <v>73.736</v>
      </c>
      <c r="J15" s="12">
        <v>1</v>
      </c>
      <c r="K15" s="6" t="s">
        <v>16</v>
      </c>
      <c r="L15" s="14"/>
    </row>
    <row r="16" s="1" customFormat="1" ht="25" customHeight="1" spans="1:12">
      <c r="A16" s="6">
        <v>14</v>
      </c>
      <c r="B16" s="6" t="s">
        <v>34</v>
      </c>
      <c r="C16" s="6" t="s">
        <v>23</v>
      </c>
      <c r="D16" s="6" t="s">
        <v>33</v>
      </c>
      <c r="E16" s="6">
        <v>62.42</v>
      </c>
      <c r="F16" s="8">
        <f t="shared" si="2"/>
        <v>24.968</v>
      </c>
      <c r="G16" s="8">
        <v>69.2</v>
      </c>
      <c r="H16" s="8">
        <f t="shared" si="3"/>
        <v>41.52</v>
      </c>
      <c r="I16" s="13">
        <f t="shared" si="1"/>
        <v>66.488</v>
      </c>
      <c r="J16" s="12">
        <v>2</v>
      </c>
      <c r="K16" s="6" t="s">
        <v>16</v>
      </c>
      <c r="L16" s="14"/>
    </row>
    <row r="17" customFormat="1" ht="25" customHeight="1" spans="1:20">
      <c r="A17" s="6">
        <v>15</v>
      </c>
      <c r="B17" s="6" t="s">
        <v>35</v>
      </c>
      <c r="C17" s="6" t="s">
        <v>23</v>
      </c>
      <c r="D17" s="6" t="s">
        <v>33</v>
      </c>
      <c r="E17" s="6">
        <v>60.3</v>
      </c>
      <c r="F17" s="8">
        <f t="shared" si="2"/>
        <v>24.12</v>
      </c>
      <c r="G17" s="8">
        <v>62.2</v>
      </c>
      <c r="H17" s="8">
        <f t="shared" si="3"/>
        <v>37.32</v>
      </c>
      <c r="I17" s="13">
        <f t="shared" si="1"/>
        <v>61.44</v>
      </c>
      <c r="J17" s="12">
        <v>3</v>
      </c>
      <c r="K17" s="6" t="s">
        <v>16</v>
      </c>
      <c r="L17" s="14"/>
      <c r="M17" s="1"/>
      <c r="N17" s="1"/>
      <c r="O17" s="1"/>
      <c r="P17" s="1"/>
      <c r="Q17" s="1"/>
      <c r="R17" s="1"/>
      <c r="S17" s="1"/>
      <c r="T17" s="1"/>
    </row>
    <row r="18" customFormat="1" ht="25" customHeight="1" spans="1:20">
      <c r="A18" s="6">
        <v>16</v>
      </c>
      <c r="B18" s="6" t="s">
        <v>36</v>
      </c>
      <c r="C18" s="6" t="s">
        <v>14</v>
      </c>
      <c r="D18" s="6" t="s">
        <v>33</v>
      </c>
      <c r="E18" s="6">
        <v>60.86</v>
      </c>
      <c r="F18" s="8">
        <f t="shared" si="2"/>
        <v>24.344</v>
      </c>
      <c r="G18" s="8">
        <v>54.4</v>
      </c>
      <c r="H18" s="8">
        <f t="shared" si="3"/>
        <v>32.64</v>
      </c>
      <c r="I18" s="13">
        <f t="shared" si="1"/>
        <v>56.984</v>
      </c>
      <c r="J18" s="12">
        <v>4</v>
      </c>
      <c r="K18" s="6" t="s">
        <v>18</v>
      </c>
      <c r="L18" s="14"/>
      <c r="M18" s="1"/>
      <c r="N18" s="1"/>
      <c r="O18" s="1"/>
      <c r="P18" s="1"/>
      <c r="Q18" s="1"/>
      <c r="R18" s="1"/>
      <c r="S18" s="1"/>
      <c r="T18" s="1"/>
    </row>
    <row r="19" customFormat="1" ht="25" customHeight="1" spans="1:20">
      <c r="A19" s="6">
        <v>17</v>
      </c>
      <c r="B19" s="6" t="s">
        <v>37</v>
      </c>
      <c r="C19" s="6" t="s">
        <v>23</v>
      </c>
      <c r="D19" s="6" t="s">
        <v>38</v>
      </c>
      <c r="E19" s="6">
        <v>68.8</v>
      </c>
      <c r="F19" s="8">
        <f t="shared" si="2"/>
        <v>27.52</v>
      </c>
      <c r="G19" s="8">
        <v>71.6</v>
      </c>
      <c r="H19" s="8">
        <f t="shared" si="3"/>
        <v>42.96</v>
      </c>
      <c r="I19" s="13">
        <f t="shared" si="1"/>
        <v>70.48</v>
      </c>
      <c r="J19" s="12">
        <v>1</v>
      </c>
      <c r="K19" s="6" t="s">
        <v>16</v>
      </c>
      <c r="L19" s="14"/>
      <c r="M19" s="1"/>
      <c r="N19" s="1"/>
      <c r="O19" s="1"/>
      <c r="P19" s="1"/>
      <c r="Q19" s="1"/>
      <c r="R19" s="1"/>
      <c r="S19" s="1"/>
      <c r="T19" s="1"/>
    </row>
    <row r="20" customFormat="1" ht="25" customHeight="1" spans="1:20">
      <c r="A20" s="6">
        <v>18</v>
      </c>
      <c r="B20" s="6" t="s">
        <v>39</v>
      </c>
      <c r="C20" s="6" t="s">
        <v>23</v>
      </c>
      <c r="D20" s="6" t="s">
        <v>38</v>
      </c>
      <c r="E20" s="6">
        <v>67.7</v>
      </c>
      <c r="F20" s="8">
        <f t="shared" si="2"/>
        <v>27.08</v>
      </c>
      <c r="G20" s="8">
        <v>60</v>
      </c>
      <c r="H20" s="8">
        <f t="shared" si="3"/>
        <v>36</v>
      </c>
      <c r="I20" s="13">
        <f t="shared" si="1"/>
        <v>63.08</v>
      </c>
      <c r="J20" s="12">
        <v>2</v>
      </c>
      <c r="K20" s="6" t="s">
        <v>18</v>
      </c>
      <c r="L20" s="6"/>
      <c r="M20" s="1"/>
      <c r="N20" s="1"/>
      <c r="O20" s="1"/>
      <c r="P20" s="1"/>
      <c r="Q20" s="1"/>
      <c r="R20" s="1"/>
      <c r="S20" s="1"/>
      <c r="T20" s="1"/>
    </row>
    <row r="21" ht="25" customHeight="1" spans="1:12">
      <c r="A21" s="6">
        <v>19</v>
      </c>
      <c r="B21" s="6" t="s">
        <v>40</v>
      </c>
      <c r="C21" s="6" t="s">
        <v>23</v>
      </c>
      <c r="D21" s="6" t="s">
        <v>41</v>
      </c>
      <c r="E21" s="6">
        <v>71.12</v>
      </c>
      <c r="F21" s="8">
        <f t="shared" si="2"/>
        <v>28.448</v>
      </c>
      <c r="G21" s="8">
        <v>81.8</v>
      </c>
      <c r="H21" s="8">
        <f t="shared" si="3"/>
        <v>49.08</v>
      </c>
      <c r="I21" s="13">
        <f t="shared" ref="I21:I37" si="4">F21+H21</f>
        <v>77.528</v>
      </c>
      <c r="J21" s="16">
        <v>1</v>
      </c>
      <c r="K21" s="6" t="s">
        <v>16</v>
      </c>
      <c r="L21" s="17"/>
    </row>
    <row r="22" ht="25" customHeight="1" spans="1:12">
      <c r="A22" s="6">
        <v>20</v>
      </c>
      <c r="B22" s="6" t="s">
        <v>42</v>
      </c>
      <c r="C22" s="6" t="s">
        <v>14</v>
      </c>
      <c r="D22" s="6" t="s">
        <v>41</v>
      </c>
      <c r="E22" s="6">
        <v>74.72</v>
      </c>
      <c r="F22" s="8">
        <f t="shared" si="2"/>
        <v>29.888</v>
      </c>
      <c r="G22" s="8">
        <v>75.6</v>
      </c>
      <c r="H22" s="8">
        <f t="shared" ref="H22:H37" si="5">G22*0.6</f>
        <v>45.36</v>
      </c>
      <c r="I22" s="13">
        <f t="shared" si="4"/>
        <v>75.248</v>
      </c>
      <c r="J22" s="16">
        <v>2</v>
      </c>
      <c r="K22" s="6" t="s">
        <v>16</v>
      </c>
      <c r="L22" s="17"/>
    </row>
    <row r="23" ht="25" customHeight="1" spans="1:12">
      <c r="A23" s="6">
        <v>21</v>
      </c>
      <c r="B23" s="6" t="s">
        <v>43</v>
      </c>
      <c r="C23" s="6" t="s">
        <v>23</v>
      </c>
      <c r="D23" s="6" t="s">
        <v>41</v>
      </c>
      <c r="E23" s="6">
        <v>67.08</v>
      </c>
      <c r="F23" s="8">
        <f t="shared" si="2"/>
        <v>26.832</v>
      </c>
      <c r="G23" s="8">
        <v>80.6</v>
      </c>
      <c r="H23" s="8">
        <f t="shared" si="5"/>
        <v>48.36</v>
      </c>
      <c r="I23" s="13">
        <f t="shared" si="4"/>
        <v>75.192</v>
      </c>
      <c r="J23" s="16">
        <v>2</v>
      </c>
      <c r="K23" s="6" t="s">
        <v>16</v>
      </c>
      <c r="L23" s="17"/>
    </row>
    <row r="24" ht="25" customHeight="1" spans="1:12">
      <c r="A24" s="6">
        <v>22</v>
      </c>
      <c r="B24" s="6" t="s">
        <v>44</v>
      </c>
      <c r="C24" s="6" t="s">
        <v>23</v>
      </c>
      <c r="D24" s="6" t="s">
        <v>41</v>
      </c>
      <c r="E24" s="6">
        <v>64.28</v>
      </c>
      <c r="F24" s="8">
        <f t="shared" si="2"/>
        <v>25.712</v>
      </c>
      <c r="G24" s="8">
        <v>79</v>
      </c>
      <c r="H24" s="8">
        <f t="shared" si="5"/>
        <v>47.4</v>
      </c>
      <c r="I24" s="13">
        <f t="shared" si="4"/>
        <v>73.112</v>
      </c>
      <c r="J24" s="16">
        <v>3</v>
      </c>
      <c r="K24" s="6" t="s">
        <v>16</v>
      </c>
      <c r="L24" s="17"/>
    </row>
    <row r="25" ht="25" customHeight="1" spans="1:12">
      <c r="A25" s="6">
        <v>23</v>
      </c>
      <c r="B25" s="6" t="s">
        <v>45</v>
      </c>
      <c r="C25" s="6" t="s">
        <v>14</v>
      </c>
      <c r="D25" s="6" t="s">
        <v>41</v>
      </c>
      <c r="E25" s="6">
        <v>64.68</v>
      </c>
      <c r="F25" s="8">
        <f t="shared" si="2"/>
        <v>25.872</v>
      </c>
      <c r="G25" s="8">
        <v>77.4</v>
      </c>
      <c r="H25" s="8">
        <f t="shared" si="5"/>
        <v>46.44</v>
      </c>
      <c r="I25" s="13">
        <f t="shared" si="4"/>
        <v>72.312</v>
      </c>
      <c r="J25" s="16">
        <v>4</v>
      </c>
      <c r="K25" s="6" t="s">
        <v>16</v>
      </c>
      <c r="L25" s="17"/>
    </row>
    <row r="26" ht="25" customHeight="1" spans="1:12">
      <c r="A26" s="6">
        <v>24</v>
      </c>
      <c r="B26" s="6" t="s">
        <v>46</v>
      </c>
      <c r="C26" s="6" t="s">
        <v>14</v>
      </c>
      <c r="D26" s="6" t="s">
        <v>41</v>
      </c>
      <c r="E26" s="6">
        <v>67.14</v>
      </c>
      <c r="F26" s="8">
        <f t="shared" si="2"/>
        <v>26.856</v>
      </c>
      <c r="G26" s="8">
        <v>74.4</v>
      </c>
      <c r="H26" s="8">
        <f t="shared" si="5"/>
        <v>44.64</v>
      </c>
      <c r="I26" s="13">
        <f t="shared" si="4"/>
        <v>71.496</v>
      </c>
      <c r="J26" s="16">
        <v>5</v>
      </c>
      <c r="K26" s="6" t="s">
        <v>16</v>
      </c>
      <c r="L26" s="17"/>
    </row>
    <row r="27" ht="25" customHeight="1" spans="1:12">
      <c r="A27" s="6">
        <v>25</v>
      </c>
      <c r="B27" s="6" t="s">
        <v>47</v>
      </c>
      <c r="C27" s="6" t="s">
        <v>14</v>
      </c>
      <c r="D27" s="6" t="s">
        <v>41</v>
      </c>
      <c r="E27" s="6">
        <v>66</v>
      </c>
      <c r="F27" s="8">
        <f t="shared" si="2"/>
        <v>26.4</v>
      </c>
      <c r="G27" s="8">
        <v>73.4</v>
      </c>
      <c r="H27" s="8">
        <f t="shared" si="5"/>
        <v>44.04</v>
      </c>
      <c r="I27" s="13">
        <f t="shared" si="4"/>
        <v>70.44</v>
      </c>
      <c r="J27" s="16">
        <v>6</v>
      </c>
      <c r="K27" s="6" t="s">
        <v>16</v>
      </c>
      <c r="L27" s="17"/>
    </row>
    <row r="28" ht="25" customHeight="1" spans="1:12">
      <c r="A28" s="6">
        <v>26</v>
      </c>
      <c r="B28" s="6" t="s">
        <v>48</v>
      </c>
      <c r="C28" s="6" t="s">
        <v>23</v>
      </c>
      <c r="D28" s="6" t="s">
        <v>41</v>
      </c>
      <c r="E28" s="6">
        <v>65.42</v>
      </c>
      <c r="F28" s="8">
        <f t="shared" si="2"/>
        <v>26.168</v>
      </c>
      <c r="G28" s="8">
        <v>71.8</v>
      </c>
      <c r="H28" s="8">
        <f t="shared" si="5"/>
        <v>43.08</v>
      </c>
      <c r="I28" s="13">
        <f t="shared" si="4"/>
        <v>69.248</v>
      </c>
      <c r="J28" s="16">
        <v>7</v>
      </c>
      <c r="K28" s="6" t="s">
        <v>16</v>
      </c>
      <c r="L28" s="17"/>
    </row>
    <row r="29" ht="25" customHeight="1" spans="1:12">
      <c r="A29" s="6">
        <v>27</v>
      </c>
      <c r="B29" s="6" t="s">
        <v>49</v>
      </c>
      <c r="C29" s="6" t="s">
        <v>14</v>
      </c>
      <c r="D29" s="6" t="s">
        <v>41</v>
      </c>
      <c r="E29" s="6">
        <v>63.54</v>
      </c>
      <c r="F29" s="8">
        <f t="shared" si="2"/>
        <v>25.416</v>
      </c>
      <c r="G29" s="8">
        <v>71.2</v>
      </c>
      <c r="H29" s="8">
        <f t="shared" si="5"/>
        <v>42.72</v>
      </c>
      <c r="I29" s="13">
        <f t="shared" si="4"/>
        <v>68.136</v>
      </c>
      <c r="J29" s="16">
        <v>8</v>
      </c>
      <c r="K29" s="6" t="s">
        <v>16</v>
      </c>
      <c r="L29" s="17"/>
    </row>
    <row r="30" ht="25" customHeight="1" spans="1:12">
      <c r="A30" s="6">
        <v>28</v>
      </c>
      <c r="B30" s="6" t="s">
        <v>50</v>
      </c>
      <c r="C30" s="6" t="s">
        <v>23</v>
      </c>
      <c r="D30" s="6" t="s">
        <v>41</v>
      </c>
      <c r="E30" s="6">
        <v>62.38</v>
      </c>
      <c r="F30" s="8">
        <f t="shared" si="2"/>
        <v>24.952</v>
      </c>
      <c r="G30" s="8">
        <v>70</v>
      </c>
      <c r="H30" s="8">
        <f t="shared" si="5"/>
        <v>42</v>
      </c>
      <c r="I30" s="13">
        <f t="shared" si="4"/>
        <v>66.952</v>
      </c>
      <c r="J30" s="16">
        <v>9</v>
      </c>
      <c r="K30" s="6" t="s">
        <v>16</v>
      </c>
      <c r="L30" s="17"/>
    </row>
    <row r="31" ht="25" customHeight="1" spans="1:12">
      <c r="A31" s="6">
        <v>29</v>
      </c>
      <c r="B31" s="6" t="s">
        <v>51</v>
      </c>
      <c r="C31" s="6" t="s">
        <v>23</v>
      </c>
      <c r="D31" s="6" t="s">
        <v>41</v>
      </c>
      <c r="E31" s="6">
        <v>65.42</v>
      </c>
      <c r="F31" s="8">
        <f t="shared" si="2"/>
        <v>26.168</v>
      </c>
      <c r="G31" s="8">
        <v>65.8</v>
      </c>
      <c r="H31" s="8">
        <f t="shared" si="5"/>
        <v>39.48</v>
      </c>
      <c r="I31" s="13">
        <f t="shared" si="4"/>
        <v>65.648</v>
      </c>
      <c r="J31" s="16">
        <v>10</v>
      </c>
      <c r="K31" s="6" t="s">
        <v>16</v>
      </c>
      <c r="L31" s="17"/>
    </row>
    <row r="32" ht="25" customHeight="1" spans="1:12">
      <c r="A32" s="6">
        <v>30</v>
      </c>
      <c r="B32" s="6" t="s">
        <v>52</v>
      </c>
      <c r="C32" s="6" t="s">
        <v>23</v>
      </c>
      <c r="D32" s="6" t="s">
        <v>41</v>
      </c>
      <c r="E32" s="6">
        <v>65.82</v>
      </c>
      <c r="F32" s="8">
        <f t="shared" si="2"/>
        <v>26.328</v>
      </c>
      <c r="G32" s="8">
        <v>63.4</v>
      </c>
      <c r="H32" s="8">
        <f t="shared" si="5"/>
        <v>38.04</v>
      </c>
      <c r="I32" s="13">
        <f t="shared" si="4"/>
        <v>64.368</v>
      </c>
      <c r="J32" s="16">
        <v>11</v>
      </c>
      <c r="K32" s="6" t="s">
        <v>16</v>
      </c>
      <c r="L32" s="17"/>
    </row>
    <row r="33" ht="25" customHeight="1" spans="1:12">
      <c r="A33" s="6">
        <v>31</v>
      </c>
      <c r="B33" s="6" t="s">
        <v>53</v>
      </c>
      <c r="C33" s="6" t="s">
        <v>14</v>
      </c>
      <c r="D33" s="6" t="s">
        <v>41</v>
      </c>
      <c r="E33" s="6">
        <v>68.56</v>
      </c>
      <c r="F33" s="8">
        <f t="shared" si="2"/>
        <v>27.424</v>
      </c>
      <c r="G33" s="8">
        <v>59.4</v>
      </c>
      <c r="H33" s="8">
        <f t="shared" si="5"/>
        <v>35.64</v>
      </c>
      <c r="I33" s="13">
        <f t="shared" si="4"/>
        <v>63.064</v>
      </c>
      <c r="J33" s="16">
        <v>12</v>
      </c>
      <c r="K33" s="6" t="s">
        <v>16</v>
      </c>
      <c r="L33" s="17"/>
    </row>
    <row r="34" ht="25" customHeight="1" spans="1:12">
      <c r="A34" s="6">
        <v>32</v>
      </c>
      <c r="B34" s="6" t="s">
        <v>54</v>
      </c>
      <c r="C34" s="6" t="s">
        <v>14</v>
      </c>
      <c r="D34" s="6" t="s">
        <v>41</v>
      </c>
      <c r="E34" s="6">
        <v>60.4</v>
      </c>
      <c r="F34" s="8">
        <f t="shared" si="2"/>
        <v>24.16</v>
      </c>
      <c r="G34" s="8">
        <v>62.2</v>
      </c>
      <c r="H34" s="8">
        <f t="shared" si="5"/>
        <v>37.32</v>
      </c>
      <c r="I34" s="13">
        <f t="shared" si="4"/>
        <v>61.48</v>
      </c>
      <c r="J34" s="16">
        <v>13</v>
      </c>
      <c r="K34" s="6" t="s">
        <v>16</v>
      </c>
      <c r="L34" s="17"/>
    </row>
    <row r="35" ht="25" customHeight="1" spans="1:12">
      <c r="A35" s="6">
        <v>33</v>
      </c>
      <c r="B35" s="6" t="s">
        <v>55</v>
      </c>
      <c r="C35" s="6" t="s">
        <v>14</v>
      </c>
      <c r="D35" s="6" t="s">
        <v>41</v>
      </c>
      <c r="E35" s="6">
        <v>60.58</v>
      </c>
      <c r="F35" s="8">
        <f t="shared" si="2"/>
        <v>24.232</v>
      </c>
      <c r="G35" s="8">
        <v>61.4</v>
      </c>
      <c r="H35" s="8">
        <f t="shared" si="5"/>
        <v>36.84</v>
      </c>
      <c r="I35" s="13">
        <f t="shared" si="4"/>
        <v>61.072</v>
      </c>
      <c r="J35" s="16">
        <v>14</v>
      </c>
      <c r="K35" s="6" t="s">
        <v>16</v>
      </c>
      <c r="L35" s="17"/>
    </row>
    <row r="36" ht="25" customHeight="1" spans="1:12">
      <c r="A36" s="6">
        <v>34</v>
      </c>
      <c r="B36" s="6" t="s">
        <v>56</v>
      </c>
      <c r="C36" s="6" t="s">
        <v>23</v>
      </c>
      <c r="D36" s="6" t="s">
        <v>41</v>
      </c>
      <c r="E36" s="6">
        <v>60.82</v>
      </c>
      <c r="F36" s="8">
        <f t="shared" si="2"/>
        <v>24.328</v>
      </c>
      <c r="G36" s="8">
        <v>60.4</v>
      </c>
      <c r="H36" s="8">
        <f t="shared" si="5"/>
        <v>36.24</v>
      </c>
      <c r="I36" s="13">
        <f t="shared" si="4"/>
        <v>60.568</v>
      </c>
      <c r="J36" s="16">
        <v>15</v>
      </c>
      <c r="K36" s="6" t="s">
        <v>16</v>
      </c>
      <c r="L36" s="17"/>
    </row>
    <row r="37" ht="25" customHeight="1" spans="1:12">
      <c r="A37" s="6">
        <v>35</v>
      </c>
      <c r="B37" s="6" t="s">
        <v>57</v>
      </c>
      <c r="C37" s="6" t="s">
        <v>14</v>
      </c>
      <c r="D37" s="6" t="s">
        <v>41</v>
      </c>
      <c r="E37" s="6">
        <v>60.26</v>
      </c>
      <c r="F37" s="8">
        <f t="shared" si="2"/>
        <v>24.104</v>
      </c>
      <c r="G37" s="8">
        <v>60</v>
      </c>
      <c r="H37" s="8">
        <f t="shared" si="5"/>
        <v>36</v>
      </c>
      <c r="I37" s="13">
        <f t="shared" si="4"/>
        <v>60.104</v>
      </c>
      <c r="J37" s="16">
        <v>16</v>
      </c>
      <c r="K37" s="6" t="s">
        <v>16</v>
      </c>
      <c r="L37" s="17"/>
    </row>
    <row r="38" ht="25" customHeight="1" spans="1:12">
      <c r="A38" s="6">
        <v>36</v>
      </c>
      <c r="B38" s="6" t="s">
        <v>58</v>
      </c>
      <c r="C38" s="6" t="s">
        <v>14</v>
      </c>
      <c r="D38" s="6" t="s">
        <v>41</v>
      </c>
      <c r="E38" s="6">
        <v>66.4</v>
      </c>
      <c r="F38" s="8">
        <f t="shared" ref="F38:F45" si="6">E38*0.4</f>
        <v>26.56</v>
      </c>
      <c r="G38" s="8">
        <v>53.8</v>
      </c>
      <c r="H38" s="8">
        <v>32.28</v>
      </c>
      <c r="I38" s="13">
        <f t="shared" ref="I38:I45" si="7">F38+H38</f>
        <v>58.84</v>
      </c>
      <c r="J38" s="16">
        <v>17</v>
      </c>
      <c r="K38" s="6" t="s">
        <v>18</v>
      </c>
      <c r="L38" s="17"/>
    </row>
    <row r="39" ht="25" customHeight="1" spans="1:12">
      <c r="A39" s="6">
        <v>37</v>
      </c>
      <c r="B39" s="6" t="s">
        <v>59</v>
      </c>
      <c r="C39" s="6" t="s">
        <v>23</v>
      </c>
      <c r="D39" s="6" t="s">
        <v>41</v>
      </c>
      <c r="E39" s="6">
        <v>63.12</v>
      </c>
      <c r="F39" s="8">
        <f t="shared" si="6"/>
        <v>25.248</v>
      </c>
      <c r="G39" s="8">
        <v>53.6</v>
      </c>
      <c r="H39" s="8">
        <v>32.16</v>
      </c>
      <c r="I39" s="13">
        <f t="shared" si="7"/>
        <v>57.408</v>
      </c>
      <c r="J39" s="16">
        <v>18</v>
      </c>
      <c r="K39" s="6" t="s">
        <v>18</v>
      </c>
      <c r="L39" s="17"/>
    </row>
    <row r="40" ht="25" customHeight="1" spans="1:12">
      <c r="A40" s="6">
        <v>38</v>
      </c>
      <c r="B40" s="6" t="s">
        <v>60</v>
      </c>
      <c r="C40" s="6" t="s">
        <v>23</v>
      </c>
      <c r="D40" s="6" t="s">
        <v>41</v>
      </c>
      <c r="E40" s="6">
        <v>67.3</v>
      </c>
      <c r="F40" s="8">
        <f t="shared" si="6"/>
        <v>26.92</v>
      </c>
      <c r="G40" s="8">
        <v>50</v>
      </c>
      <c r="H40" s="8">
        <v>30</v>
      </c>
      <c r="I40" s="13">
        <f t="shared" si="7"/>
        <v>56.92</v>
      </c>
      <c r="J40" s="16">
        <v>19</v>
      </c>
      <c r="K40" s="6" t="s">
        <v>18</v>
      </c>
      <c r="L40" s="17"/>
    </row>
    <row r="41" ht="25" customHeight="1" spans="1:12">
      <c r="A41" s="6">
        <v>39</v>
      </c>
      <c r="B41" s="6" t="s">
        <v>61</v>
      </c>
      <c r="C41" s="6" t="s">
        <v>23</v>
      </c>
      <c r="D41" s="6" t="s">
        <v>41</v>
      </c>
      <c r="E41" s="6">
        <v>60.44</v>
      </c>
      <c r="F41" s="8">
        <f t="shared" si="6"/>
        <v>24.176</v>
      </c>
      <c r="G41" s="8">
        <v>51</v>
      </c>
      <c r="H41" s="8">
        <v>30.6</v>
      </c>
      <c r="I41" s="13">
        <f t="shared" si="7"/>
        <v>54.776</v>
      </c>
      <c r="J41" s="16">
        <v>20</v>
      </c>
      <c r="K41" s="6" t="s">
        <v>18</v>
      </c>
      <c r="L41" s="17"/>
    </row>
    <row r="42" ht="25" customHeight="1" spans="1:12">
      <c r="A42" s="6">
        <v>40</v>
      </c>
      <c r="B42" s="6" t="s">
        <v>62</v>
      </c>
      <c r="C42" s="6" t="s">
        <v>23</v>
      </c>
      <c r="D42" s="6" t="s">
        <v>41</v>
      </c>
      <c r="E42" s="6">
        <v>65.38</v>
      </c>
      <c r="F42" s="8">
        <f t="shared" si="6"/>
        <v>26.152</v>
      </c>
      <c r="G42" s="8">
        <v>44.2</v>
      </c>
      <c r="H42" s="8">
        <v>26.52</v>
      </c>
      <c r="I42" s="13">
        <f t="shared" si="7"/>
        <v>52.672</v>
      </c>
      <c r="J42" s="16">
        <v>21</v>
      </c>
      <c r="K42" s="6" t="s">
        <v>18</v>
      </c>
      <c r="L42" s="17"/>
    </row>
    <row r="43" ht="25" customHeight="1" spans="1:12">
      <c r="A43" s="6">
        <v>41</v>
      </c>
      <c r="B43" s="6" t="s">
        <v>63</v>
      </c>
      <c r="C43" s="6" t="s">
        <v>23</v>
      </c>
      <c r="D43" s="6" t="s">
        <v>41</v>
      </c>
      <c r="E43" s="6">
        <v>64.26</v>
      </c>
      <c r="F43" s="8">
        <f t="shared" si="6"/>
        <v>25.704</v>
      </c>
      <c r="G43" s="8">
        <v>0</v>
      </c>
      <c r="H43" s="8">
        <v>0</v>
      </c>
      <c r="I43" s="13">
        <f t="shared" si="7"/>
        <v>25.704</v>
      </c>
      <c r="J43" s="16">
        <v>22</v>
      </c>
      <c r="K43" s="6" t="s">
        <v>18</v>
      </c>
      <c r="L43" s="6" t="s">
        <v>31</v>
      </c>
    </row>
    <row r="44" ht="25" customHeight="1" spans="1:12">
      <c r="A44" s="6">
        <v>42</v>
      </c>
      <c r="B44" s="6" t="s">
        <v>64</v>
      </c>
      <c r="C44" s="6" t="s">
        <v>23</v>
      </c>
      <c r="D44" s="6" t="s">
        <v>41</v>
      </c>
      <c r="E44" s="6">
        <v>61.7</v>
      </c>
      <c r="F44" s="8">
        <f t="shared" si="6"/>
        <v>24.68</v>
      </c>
      <c r="G44" s="8">
        <v>0</v>
      </c>
      <c r="H44" s="8">
        <v>0</v>
      </c>
      <c r="I44" s="13">
        <f t="shared" si="7"/>
        <v>24.68</v>
      </c>
      <c r="J44" s="16">
        <v>23</v>
      </c>
      <c r="K44" s="6" t="s">
        <v>18</v>
      </c>
      <c r="L44" s="6" t="s">
        <v>31</v>
      </c>
    </row>
    <row r="45" ht="25" customHeight="1" spans="1:12">
      <c r="A45" s="6">
        <v>43</v>
      </c>
      <c r="B45" s="6" t="s">
        <v>65</v>
      </c>
      <c r="C45" s="6" t="s">
        <v>14</v>
      </c>
      <c r="D45" s="6" t="s">
        <v>41</v>
      </c>
      <c r="E45" s="6">
        <v>60.42</v>
      </c>
      <c r="F45" s="8">
        <f t="shared" si="6"/>
        <v>24.168</v>
      </c>
      <c r="G45" s="8">
        <v>0</v>
      </c>
      <c r="H45" s="8">
        <v>0</v>
      </c>
      <c r="I45" s="13">
        <f t="shared" si="7"/>
        <v>24.168</v>
      </c>
      <c r="J45" s="16">
        <v>24</v>
      </c>
      <c r="K45" s="6" t="s">
        <v>18</v>
      </c>
      <c r="L45" s="6" t="s">
        <v>31</v>
      </c>
    </row>
    <row r="46" spans="2:12">
      <c r="B46" s="1"/>
      <c r="C46" s="1"/>
      <c r="D46" s="1"/>
      <c r="E46" s="1"/>
      <c r="F46" s="1"/>
      <c r="G46" s="11"/>
      <c r="H46" s="11"/>
      <c r="I46" s="11"/>
      <c r="J46" s="18"/>
      <c r="K46" s="1"/>
      <c r="L46" s="1"/>
    </row>
    <row r="47" spans="2:12">
      <c r="B47" s="1"/>
      <c r="C47" s="1"/>
      <c r="D47" s="1"/>
      <c r="E47" s="1"/>
      <c r="F47" s="1"/>
      <c r="G47" s="11"/>
      <c r="H47" s="11"/>
      <c r="I47" s="11"/>
      <c r="J47" s="18"/>
      <c r="K47" s="1"/>
      <c r="L47" s="1"/>
    </row>
    <row r="48" spans="2:12">
      <c r="B48" s="1"/>
      <c r="C48" s="1"/>
      <c r="D48" s="1"/>
      <c r="E48" s="1"/>
      <c r="F48" s="1"/>
      <c r="G48" s="11"/>
      <c r="H48" s="11"/>
      <c r="I48" s="11"/>
      <c r="J48" s="18"/>
      <c r="K48" s="1"/>
      <c r="L48" s="1"/>
    </row>
    <row r="49" spans="2:12">
      <c r="B49" s="1"/>
      <c r="C49" s="1"/>
      <c r="D49" s="1"/>
      <c r="E49" s="1"/>
      <c r="F49" s="1"/>
      <c r="G49" s="11"/>
      <c r="H49" s="11"/>
      <c r="I49" s="11"/>
      <c r="J49" s="18"/>
      <c r="K49" s="1"/>
      <c r="L49" s="1"/>
    </row>
    <row r="50" spans="2:12">
      <c r="B50" s="1"/>
      <c r="C50" s="1"/>
      <c r="D50" s="1"/>
      <c r="E50" s="1"/>
      <c r="F50" s="1"/>
      <c r="G50" s="11"/>
      <c r="H50" s="11"/>
      <c r="I50" s="11"/>
      <c r="J50" s="18"/>
      <c r="K50" s="1"/>
      <c r="L50" s="1"/>
    </row>
    <row r="51" spans="2:12">
      <c r="B51" s="1"/>
      <c r="C51" s="1"/>
      <c r="D51" s="1"/>
      <c r="E51" s="1"/>
      <c r="F51" s="1"/>
      <c r="G51" s="11"/>
      <c r="H51" s="11"/>
      <c r="I51" s="11"/>
      <c r="J51" s="18"/>
      <c r="K51" s="1"/>
      <c r="L51" s="1"/>
    </row>
    <row r="52" spans="2:12">
      <c r="B52" s="1"/>
      <c r="C52" s="1"/>
      <c r="D52" s="1"/>
      <c r="E52" s="1"/>
      <c r="F52" s="1"/>
      <c r="G52" s="11"/>
      <c r="H52" s="11"/>
      <c r="I52" s="11"/>
      <c r="J52" s="18"/>
      <c r="K52" s="1"/>
      <c r="L52" s="1"/>
    </row>
    <row r="53" spans="2:12">
      <c r="B53" s="1"/>
      <c r="C53" s="1"/>
      <c r="D53" s="1"/>
      <c r="E53" s="1"/>
      <c r="F53" s="1"/>
      <c r="G53" s="11"/>
      <c r="H53" s="11"/>
      <c r="I53" s="11"/>
      <c r="J53" s="18"/>
      <c r="K53" s="1"/>
      <c r="L53" s="1"/>
    </row>
    <row r="54" spans="2:12">
      <c r="B54" s="1"/>
      <c r="C54" s="1"/>
      <c r="D54" s="1"/>
      <c r="E54" s="1"/>
      <c r="F54" s="1"/>
      <c r="G54" s="11"/>
      <c r="H54" s="11"/>
      <c r="I54" s="11"/>
      <c r="J54" s="18"/>
      <c r="K54" s="1"/>
      <c r="L54" s="1"/>
    </row>
    <row r="55" spans="2:12">
      <c r="B55" s="1"/>
      <c r="C55" s="1"/>
      <c r="D55" s="1"/>
      <c r="E55" s="1"/>
      <c r="F55" s="1"/>
      <c r="G55" s="11"/>
      <c r="H55" s="11"/>
      <c r="I55" s="11"/>
      <c r="J55" s="18"/>
      <c r="K55" s="1"/>
      <c r="L55" s="1"/>
    </row>
    <row r="56" spans="2:12">
      <c r="B56" s="1"/>
      <c r="C56" s="1"/>
      <c r="D56" s="1"/>
      <c r="E56" s="1"/>
      <c r="F56" s="1"/>
      <c r="G56" s="11"/>
      <c r="H56" s="11"/>
      <c r="I56" s="11"/>
      <c r="J56" s="18"/>
      <c r="K56" s="1"/>
      <c r="L56" s="1"/>
    </row>
    <row r="57" spans="2:12">
      <c r="B57" s="1"/>
      <c r="C57" s="1"/>
      <c r="D57" s="1"/>
      <c r="E57" s="1"/>
      <c r="F57" s="1"/>
      <c r="G57" s="11"/>
      <c r="H57" s="11"/>
      <c r="I57" s="11"/>
      <c r="J57" s="18"/>
      <c r="K57" s="1"/>
      <c r="L57" s="1"/>
    </row>
    <row r="58" spans="2:12">
      <c r="B58" s="1"/>
      <c r="C58" s="1"/>
      <c r="D58" s="1"/>
      <c r="E58" s="1"/>
      <c r="F58" s="1"/>
      <c r="G58" s="11"/>
      <c r="H58" s="11"/>
      <c r="I58" s="11"/>
      <c r="J58" s="18"/>
      <c r="K58" s="1"/>
      <c r="L58" s="1"/>
    </row>
    <row r="59" spans="2:12">
      <c r="B59" s="1"/>
      <c r="C59" s="1"/>
      <c r="D59" s="1"/>
      <c r="E59" s="1"/>
      <c r="F59" s="1"/>
      <c r="G59" s="11"/>
      <c r="H59" s="11"/>
      <c r="I59" s="11"/>
      <c r="J59" s="18"/>
      <c r="K59" s="1"/>
      <c r="L59" s="1"/>
    </row>
    <row r="60" spans="2:12">
      <c r="B60" s="1"/>
      <c r="C60" s="1"/>
      <c r="D60" s="1"/>
      <c r="E60" s="1"/>
      <c r="F60" s="1"/>
      <c r="G60" s="11"/>
      <c r="H60" s="11"/>
      <c r="I60" s="11"/>
      <c r="J60" s="18"/>
      <c r="K60" s="1"/>
      <c r="L60" s="1"/>
    </row>
    <row r="61" spans="2:12">
      <c r="B61" s="1"/>
      <c r="C61" s="1"/>
      <c r="D61" s="1"/>
      <c r="E61" s="1"/>
      <c r="F61" s="1"/>
      <c r="G61" s="11"/>
      <c r="H61" s="11"/>
      <c r="I61" s="11"/>
      <c r="J61" s="18"/>
      <c r="K61" s="1"/>
      <c r="L61" s="1"/>
    </row>
    <row r="62" spans="2:12">
      <c r="B62" s="1"/>
      <c r="C62" s="1"/>
      <c r="D62" s="1"/>
      <c r="E62" s="1"/>
      <c r="F62" s="1"/>
      <c r="G62" s="11"/>
      <c r="H62" s="11"/>
      <c r="I62" s="11"/>
      <c r="J62" s="18"/>
      <c r="K62" s="1"/>
      <c r="L62" s="1"/>
    </row>
    <row r="63" spans="2:12">
      <c r="B63" s="1"/>
      <c r="C63" s="1"/>
      <c r="D63" s="1"/>
      <c r="E63" s="1"/>
      <c r="F63" s="1"/>
      <c r="G63" s="11"/>
      <c r="H63" s="11"/>
      <c r="I63" s="11"/>
      <c r="J63" s="18"/>
      <c r="K63" s="1"/>
      <c r="L63" s="1"/>
    </row>
    <row r="64" spans="2:12">
      <c r="B64" s="1"/>
      <c r="C64" s="1"/>
      <c r="D64" s="1"/>
      <c r="E64" s="1"/>
      <c r="F64" s="1"/>
      <c r="G64" s="11"/>
      <c r="H64" s="11"/>
      <c r="I64" s="11"/>
      <c r="J64" s="18"/>
      <c r="K64" s="1"/>
      <c r="L64" s="1"/>
    </row>
    <row r="65" spans="2:12">
      <c r="B65" s="1"/>
      <c r="C65" s="1"/>
      <c r="D65" s="1"/>
      <c r="E65" s="1"/>
      <c r="F65" s="1"/>
      <c r="G65" s="11"/>
      <c r="H65" s="11"/>
      <c r="I65" s="11"/>
      <c r="J65" s="18"/>
      <c r="K65" s="1"/>
      <c r="L65" s="1"/>
    </row>
    <row r="66" spans="2:12">
      <c r="B66" s="1"/>
      <c r="C66" s="1"/>
      <c r="D66" s="1"/>
      <c r="E66" s="1"/>
      <c r="F66" s="1"/>
      <c r="G66" s="11"/>
      <c r="H66" s="11"/>
      <c r="I66" s="11"/>
      <c r="J66" s="18"/>
      <c r="K66" s="1"/>
      <c r="L66" s="1"/>
    </row>
    <row r="67" spans="2:12">
      <c r="B67" s="1"/>
      <c r="C67" s="1"/>
      <c r="D67" s="1"/>
      <c r="E67" s="1"/>
      <c r="F67" s="1"/>
      <c r="G67" s="11"/>
      <c r="H67" s="11"/>
      <c r="I67" s="11"/>
      <c r="J67" s="18"/>
      <c r="K67" s="1"/>
      <c r="L67" s="1"/>
    </row>
    <row r="68" spans="2:12">
      <c r="B68" s="1"/>
      <c r="C68" s="1"/>
      <c r="D68" s="1"/>
      <c r="E68" s="1"/>
      <c r="F68" s="1"/>
      <c r="G68" s="11"/>
      <c r="H68" s="11"/>
      <c r="I68" s="11"/>
      <c r="J68" s="18"/>
      <c r="K68" s="1"/>
      <c r="L68" s="1"/>
    </row>
    <row r="69" spans="2:12">
      <c r="B69" s="1"/>
      <c r="C69" s="1"/>
      <c r="D69" s="1"/>
      <c r="E69" s="1"/>
      <c r="F69" s="1"/>
      <c r="G69" s="11"/>
      <c r="H69" s="11"/>
      <c r="I69" s="11"/>
      <c r="J69" s="18"/>
      <c r="K69" s="1"/>
      <c r="L69" s="1"/>
    </row>
    <row r="70" spans="2:12">
      <c r="B70" s="1"/>
      <c r="C70" s="1"/>
      <c r="D70" s="1"/>
      <c r="E70" s="1"/>
      <c r="F70" s="1"/>
      <c r="G70" s="11"/>
      <c r="H70" s="11"/>
      <c r="I70" s="11"/>
      <c r="J70" s="18"/>
      <c r="K70" s="1"/>
      <c r="L70" s="1"/>
    </row>
    <row r="71" spans="2:12">
      <c r="B71" s="1"/>
      <c r="C71" s="1"/>
      <c r="D71" s="1"/>
      <c r="E71" s="1"/>
      <c r="F71" s="1"/>
      <c r="G71" s="11"/>
      <c r="H71" s="11"/>
      <c r="I71" s="11"/>
      <c r="J71" s="18"/>
      <c r="K71" s="1"/>
      <c r="L71" s="1"/>
    </row>
    <row r="72" spans="2:12">
      <c r="B72" s="1"/>
      <c r="C72" s="1"/>
      <c r="D72" s="1"/>
      <c r="E72" s="1"/>
      <c r="F72" s="1"/>
      <c r="G72" s="11"/>
      <c r="H72" s="11"/>
      <c r="I72" s="11"/>
      <c r="J72" s="18"/>
      <c r="K72" s="1"/>
      <c r="L72" s="1"/>
    </row>
    <row r="73" spans="2:12">
      <c r="B73" s="1"/>
      <c r="C73" s="1"/>
      <c r="D73" s="1"/>
      <c r="E73" s="1"/>
      <c r="F73" s="1"/>
      <c r="G73" s="11"/>
      <c r="H73" s="11"/>
      <c r="I73" s="11"/>
      <c r="J73" s="18"/>
      <c r="K73" s="1"/>
      <c r="L73" s="1"/>
    </row>
    <row r="74" spans="2:12">
      <c r="B74" s="1"/>
      <c r="C74" s="1"/>
      <c r="D74" s="1"/>
      <c r="E74" s="1"/>
      <c r="F74" s="1"/>
      <c r="G74" s="11"/>
      <c r="H74" s="11"/>
      <c r="I74" s="11"/>
      <c r="J74" s="18"/>
      <c r="K74" s="1"/>
      <c r="L74" s="1"/>
    </row>
    <row r="75" spans="2:12">
      <c r="B75" s="1"/>
      <c r="C75" s="1"/>
      <c r="D75" s="1"/>
      <c r="E75" s="1"/>
      <c r="F75" s="1"/>
      <c r="G75" s="11"/>
      <c r="H75" s="11"/>
      <c r="I75" s="11"/>
      <c r="J75" s="18"/>
      <c r="K75" s="1"/>
      <c r="L75" s="1"/>
    </row>
    <row r="76" spans="2:12">
      <c r="B76" s="1"/>
      <c r="C76" s="1"/>
      <c r="D76" s="1"/>
      <c r="E76" s="1"/>
      <c r="F76" s="1"/>
      <c r="G76" s="11"/>
      <c r="H76" s="11"/>
      <c r="I76" s="11"/>
      <c r="J76" s="18"/>
      <c r="K76" s="1"/>
      <c r="L76" s="1"/>
    </row>
    <row r="77" spans="2:12">
      <c r="B77" s="1"/>
      <c r="C77" s="1"/>
      <c r="D77" s="1"/>
      <c r="E77" s="1"/>
      <c r="F77" s="1"/>
      <c r="G77" s="11"/>
      <c r="H77" s="11"/>
      <c r="I77" s="11"/>
      <c r="J77" s="18"/>
      <c r="K77" s="1"/>
      <c r="L77" s="1"/>
    </row>
    <row r="78" spans="2:12">
      <c r="B78" s="1"/>
      <c r="C78" s="1"/>
      <c r="D78" s="1"/>
      <c r="E78" s="1"/>
      <c r="F78" s="1"/>
      <c r="G78" s="11"/>
      <c r="H78" s="11"/>
      <c r="I78" s="11"/>
      <c r="J78" s="18"/>
      <c r="K78" s="1"/>
      <c r="L78" s="1"/>
    </row>
    <row r="79" spans="2:12">
      <c r="B79" s="1"/>
      <c r="C79" s="1"/>
      <c r="D79" s="1"/>
      <c r="E79" s="1"/>
      <c r="F79" s="1"/>
      <c r="G79" s="11"/>
      <c r="H79" s="11"/>
      <c r="I79" s="11"/>
      <c r="J79" s="18"/>
      <c r="K79" s="1"/>
      <c r="L79" s="1"/>
    </row>
    <row r="80" spans="2:12">
      <c r="B80" s="1"/>
      <c r="C80" s="1"/>
      <c r="D80" s="1"/>
      <c r="E80" s="1"/>
      <c r="F80" s="1"/>
      <c r="G80" s="11"/>
      <c r="H80" s="11"/>
      <c r="I80" s="11"/>
      <c r="J80" s="18"/>
      <c r="K80" s="1"/>
      <c r="L80" s="1"/>
    </row>
    <row r="81" spans="2:12">
      <c r="B81" s="1"/>
      <c r="C81" s="1"/>
      <c r="D81" s="1"/>
      <c r="E81" s="1"/>
      <c r="F81" s="1"/>
      <c r="G81" s="11"/>
      <c r="H81" s="11"/>
      <c r="I81" s="11"/>
      <c r="J81" s="18"/>
      <c r="K81" s="1"/>
      <c r="L81" s="1"/>
    </row>
    <row r="82" spans="2:12">
      <c r="B82" s="1"/>
      <c r="C82" s="1"/>
      <c r="D82" s="1"/>
      <c r="E82" s="1"/>
      <c r="F82" s="1"/>
      <c r="G82" s="11"/>
      <c r="H82" s="11"/>
      <c r="I82" s="11"/>
      <c r="J82" s="18"/>
      <c r="K82" s="1"/>
      <c r="L82" s="1"/>
    </row>
    <row r="83" spans="2:12">
      <c r="B83" s="1"/>
      <c r="C83" s="1"/>
      <c r="D83" s="1"/>
      <c r="E83" s="1"/>
      <c r="F83" s="1"/>
      <c r="G83" s="11"/>
      <c r="H83" s="11"/>
      <c r="I83" s="11"/>
      <c r="J83" s="18"/>
      <c r="K83" s="1"/>
      <c r="L83" s="1"/>
    </row>
    <row r="84" spans="2:12">
      <c r="B84" s="1"/>
      <c r="C84" s="1"/>
      <c r="D84" s="1"/>
      <c r="E84" s="1"/>
      <c r="F84" s="1"/>
      <c r="G84" s="11"/>
      <c r="H84" s="11"/>
      <c r="I84" s="11"/>
      <c r="J84" s="18"/>
      <c r="K84" s="1"/>
      <c r="L84" s="1"/>
    </row>
    <row r="85" spans="2:12">
      <c r="B85" s="1"/>
      <c r="C85" s="1"/>
      <c r="D85" s="1"/>
      <c r="E85" s="1"/>
      <c r="F85" s="1"/>
      <c r="G85" s="11"/>
      <c r="H85" s="11"/>
      <c r="I85" s="11"/>
      <c r="J85" s="18"/>
      <c r="K85" s="1"/>
      <c r="L85" s="1"/>
    </row>
    <row r="86" spans="2:12">
      <c r="B86" s="1"/>
      <c r="C86" s="1"/>
      <c r="D86" s="1"/>
      <c r="E86" s="1"/>
      <c r="F86" s="1"/>
      <c r="G86" s="11"/>
      <c r="H86" s="11"/>
      <c r="I86" s="11"/>
      <c r="J86" s="18"/>
      <c r="K86" s="1"/>
      <c r="L86" s="1"/>
    </row>
    <row r="87" spans="2:12">
      <c r="B87" s="1"/>
      <c r="C87" s="1"/>
      <c r="D87" s="1"/>
      <c r="E87" s="1"/>
      <c r="F87" s="1"/>
      <c r="G87" s="11"/>
      <c r="H87" s="11"/>
      <c r="I87" s="11"/>
      <c r="J87" s="18"/>
      <c r="K87" s="1"/>
      <c r="L87" s="1"/>
    </row>
    <row r="88" spans="2:12">
      <c r="B88" s="1"/>
      <c r="C88" s="1"/>
      <c r="D88" s="1"/>
      <c r="E88" s="1"/>
      <c r="F88" s="1"/>
      <c r="G88" s="11"/>
      <c r="H88" s="11"/>
      <c r="I88" s="11"/>
      <c r="J88" s="18"/>
      <c r="K88" s="1"/>
      <c r="L88" s="1"/>
    </row>
    <row r="89" spans="2:12">
      <c r="B89" s="1"/>
      <c r="C89" s="1"/>
      <c r="D89" s="1"/>
      <c r="E89" s="1"/>
      <c r="F89" s="1"/>
      <c r="G89" s="11"/>
      <c r="H89" s="11"/>
      <c r="I89" s="11"/>
      <c r="J89" s="18"/>
      <c r="K89" s="1"/>
      <c r="L89" s="1"/>
    </row>
    <row r="90" spans="2:12">
      <c r="B90" s="1"/>
      <c r="C90" s="1"/>
      <c r="D90" s="1"/>
      <c r="E90" s="1"/>
      <c r="F90" s="1"/>
      <c r="G90" s="11"/>
      <c r="H90" s="11"/>
      <c r="I90" s="11"/>
      <c r="J90" s="18"/>
      <c r="K90" s="1"/>
      <c r="L90" s="1"/>
    </row>
    <row r="91" spans="2:12">
      <c r="B91" s="1"/>
      <c r="C91" s="1"/>
      <c r="D91" s="1"/>
      <c r="E91" s="1"/>
      <c r="F91" s="1"/>
      <c r="G91" s="11"/>
      <c r="H91" s="11"/>
      <c r="I91" s="11"/>
      <c r="J91" s="18"/>
      <c r="K91" s="1"/>
      <c r="L91" s="1"/>
    </row>
    <row r="92" spans="2:12">
      <c r="B92" s="1"/>
      <c r="C92" s="1"/>
      <c r="D92" s="1"/>
      <c r="E92" s="1"/>
      <c r="F92" s="1"/>
      <c r="G92" s="11"/>
      <c r="H92" s="11"/>
      <c r="I92" s="11"/>
      <c r="J92" s="18"/>
      <c r="K92" s="1"/>
      <c r="L92" s="1"/>
    </row>
    <row r="93" spans="2:12">
      <c r="B93" s="1"/>
      <c r="C93" s="1"/>
      <c r="D93" s="1"/>
      <c r="E93" s="1"/>
      <c r="F93" s="1"/>
      <c r="G93" s="11"/>
      <c r="H93" s="11"/>
      <c r="I93" s="11"/>
      <c r="J93" s="18"/>
      <c r="K93" s="1"/>
      <c r="L93" s="1"/>
    </row>
    <row r="94" spans="2:12">
      <c r="B94" s="1"/>
      <c r="C94" s="1"/>
      <c r="D94" s="1"/>
      <c r="E94" s="1"/>
      <c r="F94" s="1"/>
      <c r="G94" s="11"/>
      <c r="H94" s="11"/>
      <c r="I94" s="11"/>
      <c r="J94" s="18"/>
      <c r="K94" s="1"/>
      <c r="L94" s="1"/>
    </row>
    <row r="95" spans="2:12">
      <c r="B95" s="1"/>
      <c r="C95" s="1"/>
      <c r="D95" s="1"/>
      <c r="E95" s="1"/>
      <c r="F95" s="1"/>
      <c r="G95" s="11"/>
      <c r="H95" s="11"/>
      <c r="I95" s="11"/>
      <c r="J95" s="18"/>
      <c r="K95" s="1"/>
      <c r="L95" s="1"/>
    </row>
    <row r="96" spans="2:12">
      <c r="B96" s="1"/>
      <c r="C96" s="1"/>
      <c r="D96" s="1"/>
      <c r="E96" s="1"/>
      <c r="F96" s="1"/>
      <c r="G96" s="11"/>
      <c r="H96" s="11"/>
      <c r="I96" s="11"/>
      <c r="J96" s="18"/>
      <c r="K96" s="1"/>
      <c r="L96" s="1"/>
    </row>
    <row r="97" spans="2:12">
      <c r="B97" s="1"/>
      <c r="C97" s="1"/>
      <c r="D97" s="1"/>
      <c r="E97" s="1"/>
      <c r="F97" s="1"/>
      <c r="G97" s="11"/>
      <c r="H97" s="11"/>
      <c r="I97" s="11"/>
      <c r="J97" s="18"/>
      <c r="K97" s="1"/>
      <c r="L97" s="1"/>
    </row>
    <row r="98" spans="2:12">
      <c r="B98" s="1"/>
      <c r="C98" s="1"/>
      <c r="D98" s="1"/>
      <c r="E98" s="1"/>
      <c r="F98" s="1"/>
      <c r="G98" s="11"/>
      <c r="H98" s="11"/>
      <c r="I98" s="11"/>
      <c r="J98" s="18"/>
      <c r="K98" s="1"/>
      <c r="L98" s="1"/>
    </row>
    <row r="99" spans="2:12">
      <c r="B99" s="1"/>
      <c r="C99" s="1"/>
      <c r="D99" s="1"/>
      <c r="E99" s="1"/>
      <c r="F99" s="1"/>
      <c r="G99" s="11"/>
      <c r="H99" s="11"/>
      <c r="I99" s="11"/>
      <c r="J99" s="18"/>
      <c r="K99" s="1"/>
      <c r="L99" s="1"/>
    </row>
    <row r="100" spans="2:12">
      <c r="B100" s="1"/>
      <c r="C100" s="1"/>
      <c r="D100" s="1"/>
      <c r="E100" s="1"/>
      <c r="F100" s="1"/>
      <c r="G100" s="11"/>
      <c r="H100" s="11"/>
      <c r="I100" s="11"/>
      <c r="J100" s="18"/>
      <c r="K100" s="1"/>
      <c r="L100" s="1"/>
    </row>
    <row r="101" spans="2:12">
      <c r="B101" s="1"/>
      <c r="C101" s="1"/>
      <c r="D101" s="1"/>
      <c r="E101" s="1"/>
      <c r="F101" s="1"/>
      <c r="G101" s="11"/>
      <c r="H101" s="11"/>
      <c r="I101" s="11"/>
      <c r="J101" s="18"/>
      <c r="K101" s="1"/>
      <c r="L101" s="1"/>
    </row>
    <row r="102" spans="2:12">
      <c r="B102" s="1"/>
      <c r="C102" s="1"/>
      <c r="D102" s="1"/>
      <c r="E102" s="1"/>
      <c r="F102" s="1"/>
      <c r="G102" s="11"/>
      <c r="H102" s="11"/>
      <c r="I102" s="11"/>
      <c r="J102" s="18"/>
      <c r="K102" s="1"/>
      <c r="L102" s="1"/>
    </row>
    <row r="103" spans="2:12">
      <c r="B103" s="1"/>
      <c r="C103" s="1"/>
      <c r="D103" s="1"/>
      <c r="E103" s="1"/>
      <c r="F103" s="1"/>
      <c r="G103" s="11"/>
      <c r="H103" s="11"/>
      <c r="I103" s="11"/>
      <c r="J103" s="18"/>
      <c r="K103" s="1"/>
      <c r="L103" s="1"/>
    </row>
    <row r="104" spans="2:12">
      <c r="B104" s="1"/>
      <c r="C104" s="1"/>
      <c r="D104" s="1"/>
      <c r="E104" s="1"/>
      <c r="F104" s="1"/>
      <c r="G104" s="11"/>
      <c r="H104" s="11"/>
      <c r="I104" s="11"/>
      <c r="J104" s="18"/>
      <c r="K104" s="1"/>
      <c r="L104" s="1"/>
    </row>
    <row r="105" spans="2:12">
      <c r="B105" s="1"/>
      <c r="C105" s="1"/>
      <c r="D105" s="1"/>
      <c r="E105" s="1"/>
      <c r="F105" s="1"/>
      <c r="G105" s="11"/>
      <c r="H105" s="11"/>
      <c r="I105" s="11"/>
      <c r="J105" s="18"/>
      <c r="K105" s="1"/>
      <c r="L105" s="1"/>
    </row>
    <row r="106" spans="2:12">
      <c r="B106" s="1"/>
      <c r="C106" s="1"/>
      <c r="D106" s="1"/>
      <c r="E106" s="1"/>
      <c r="F106" s="1"/>
      <c r="G106" s="11"/>
      <c r="H106" s="11"/>
      <c r="I106" s="11"/>
      <c r="J106" s="18"/>
      <c r="K106" s="1"/>
      <c r="L106" s="1"/>
    </row>
    <row r="107" spans="2:12">
      <c r="B107" s="1"/>
      <c r="C107" s="1"/>
      <c r="D107" s="1"/>
      <c r="E107" s="1"/>
      <c r="F107" s="1"/>
      <c r="G107" s="11"/>
      <c r="H107" s="11"/>
      <c r="I107" s="11"/>
      <c r="J107" s="18"/>
      <c r="K107" s="1"/>
      <c r="L107" s="1"/>
    </row>
    <row r="108" spans="2:12">
      <c r="B108" s="1"/>
      <c r="C108" s="1"/>
      <c r="D108" s="1"/>
      <c r="E108" s="1"/>
      <c r="F108" s="1"/>
      <c r="G108" s="11"/>
      <c r="H108" s="11"/>
      <c r="I108" s="11"/>
      <c r="J108" s="18"/>
      <c r="K108" s="1"/>
      <c r="L108" s="1"/>
    </row>
    <row r="109" spans="2:12">
      <c r="B109" s="1"/>
      <c r="C109" s="1"/>
      <c r="D109" s="1"/>
      <c r="E109" s="1"/>
      <c r="F109" s="1"/>
      <c r="G109" s="11"/>
      <c r="H109" s="11"/>
      <c r="I109" s="11"/>
      <c r="J109" s="18"/>
      <c r="K109" s="1"/>
      <c r="L109" s="1"/>
    </row>
    <row r="110" spans="2:12">
      <c r="B110" s="1"/>
      <c r="C110" s="1"/>
      <c r="D110" s="1"/>
      <c r="E110" s="1"/>
      <c r="F110" s="1"/>
      <c r="G110" s="11"/>
      <c r="H110" s="11"/>
      <c r="I110" s="11"/>
      <c r="J110" s="18"/>
      <c r="K110" s="1"/>
      <c r="L110" s="1"/>
    </row>
    <row r="111" spans="2:12">
      <c r="B111" s="1"/>
      <c r="C111" s="1"/>
      <c r="D111" s="1"/>
      <c r="E111" s="1"/>
      <c r="F111" s="1"/>
      <c r="G111" s="11"/>
      <c r="H111" s="11"/>
      <c r="I111" s="11"/>
      <c r="J111" s="18"/>
      <c r="K111" s="1"/>
      <c r="L111" s="1"/>
    </row>
    <row r="112" spans="2:12">
      <c r="B112" s="1"/>
      <c r="C112" s="1"/>
      <c r="D112" s="1"/>
      <c r="E112" s="1"/>
      <c r="F112" s="1"/>
      <c r="G112" s="11"/>
      <c r="H112" s="11"/>
      <c r="I112" s="11"/>
      <c r="J112" s="18"/>
      <c r="K112" s="1"/>
      <c r="L112" s="1"/>
    </row>
    <row r="113" spans="2:12">
      <c r="B113" s="1"/>
      <c r="C113" s="1"/>
      <c r="D113" s="1"/>
      <c r="E113" s="1"/>
      <c r="F113" s="1"/>
      <c r="G113" s="11"/>
      <c r="H113" s="11"/>
      <c r="I113" s="11"/>
      <c r="J113" s="18"/>
      <c r="K113" s="1"/>
      <c r="L113" s="1"/>
    </row>
    <row r="114" spans="2:12">
      <c r="B114" s="1"/>
      <c r="C114" s="1"/>
      <c r="D114" s="1"/>
      <c r="E114" s="1"/>
      <c r="F114" s="1"/>
      <c r="G114" s="11"/>
      <c r="H114" s="11"/>
      <c r="I114" s="11"/>
      <c r="J114" s="18"/>
      <c r="K114" s="1"/>
      <c r="L114" s="1"/>
    </row>
    <row r="115" spans="2:12">
      <c r="B115" s="1"/>
      <c r="C115" s="1"/>
      <c r="D115" s="1"/>
      <c r="E115" s="1"/>
      <c r="F115" s="1"/>
      <c r="G115" s="11"/>
      <c r="H115" s="11"/>
      <c r="I115" s="11"/>
      <c r="J115" s="18"/>
      <c r="K115" s="1"/>
      <c r="L115" s="1"/>
    </row>
    <row r="116" spans="2:12">
      <c r="B116" s="1"/>
      <c r="C116" s="1"/>
      <c r="D116" s="1"/>
      <c r="E116" s="1"/>
      <c r="F116" s="1"/>
      <c r="G116" s="11"/>
      <c r="H116" s="11"/>
      <c r="I116" s="11"/>
      <c r="J116" s="18"/>
      <c r="K116" s="1"/>
      <c r="L116" s="1"/>
    </row>
    <row r="117" spans="2:12">
      <c r="B117" s="1"/>
      <c r="C117" s="1"/>
      <c r="D117" s="1"/>
      <c r="E117" s="1"/>
      <c r="F117" s="1"/>
      <c r="G117" s="11"/>
      <c r="H117" s="11"/>
      <c r="I117" s="11"/>
      <c r="J117" s="18"/>
      <c r="K117" s="1"/>
      <c r="L117" s="1"/>
    </row>
    <row r="118" spans="2:12">
      <c r="B118" s="1"/>
      <c r="C118" s="1"/>
      <c r="D118" s="1"/>
      <c r="E118" s="1"/>
      <c r="F118" s="1"/>
      <c r="G118" s="11"/>
      <c r="H118" s="11"/>
      <c r="I118" s="11"/>
      <c r="J118" s="18"/>
      <c r="K118" s="1"/>
      <c r="L118" s="1"/>
    </row>
    <row r="119" spans="2:12">
      <c r="B119" s="1"/>
      <c r="C119" s="1"/>
      <c r="D119" s="1"/>
      <c r="E119" s="1"/>
      <c r="F119" s="1"/>
      <c r="G119" s="11"/>
      <c r="H119" s="11"/>
      <c r="I119" s="11"/>
      <c r="J119" s="18"/>
      <c r="K119" s="1"/>
      <c r="L119" s="1"/>
    </row>
    <row r="120" spans="2:12">
      <c r="B120" s="1"/>
      <c r="C120" s="1"/>
      <c r="D120" s="1"/>
      <c r="E120" s="1"/>
      <c r="F120" s="1"/>
      <c r="G120" s="11"/>
      <c r="H120" s="11"/>
      <c r="I120" s="11"/>
      <c r="J120" s="18"/>
      <c r="K120" s="1"/>
      <c r="L120" s="1"/>
    </row>
    <row r="121" spans="2:12">
      <c r="B121" s="1"/>
      <c r="C121" s="1"/>
      <c r="D121" s="1"/>
      <c r="E121" s="1"/>
      <c r="F121" s="1"/>
      <c r="G121" s="11"/>
      <c r="H121" s="11"/>
      <c r="I121" s="11"/>
      <c r="J121" s="18"/>
      <c r="K121" s="1"/>
      <c r="L121" s="1"/>
    </row>
    <row r="122" spans="2:12">
      <c r="B122" s="1"/>
      <c r="C122" s="1"/>
      <c r="D122" s="1"/>
      <c r="E122" s="1"/>
      <c r="F122" s="1"/>
      <c r="G122" s="11"/>
      <c r="H122" s="11"/>
      <c r="I122" s="11"/>
      <c r="J122" s="18"/>
      <c r="K122" s="1"/>
      <c r="L122" s="1"/>
    </row>
    <row r="123" spans="2:12">
      <c r="B123" s="1"/>
      <c r="C123" s="1"/>
      <c r="D123" s="1"/>
      <c r="E123" s="1"/>
      <c r="F123" s="1"/>
      <c r="G123" s="11"/>
      <c r="H123" s="11"/>
      <c r="I123" s="11"/>
      <c r="J123" s="18"/>
      <c r="K123" s="1"/>
      <c r="L123" s="1"/>
    </row>
    <row r="124" spans="2:12">
      <c r="B124" s="1"/>
      <c r="C124" s="1"/>
      <c r="D124" s="1"/>
      <c r="E124" s="1"/>
      <c r="F124" s="1"/>
      <c r="G124" s="11"/>
      <c r="H124" s="11"/>
      <c r="I124" s="11"/>
      <c r="J124" s="18"/>
      <c r="K124" s="1"/>
      <c r="L124" s="1"/>
    </row>
    <row r="125" spans="2:12">
      <c r="B125" s="1"/>
      <c r="C125" s="1"/>
      <c r="D125" s="1"/>
      <c r="E125" s="1"/>
      <c r="F125" s="1"/>
      <c r="G125" s="11"/>
      <c r="H125" s="11"/>
      <c r="I125" s="11"/>
      <c r="J125" s="18"/>
      <c r="K125" s="1"/>
      <c r="L125" s="1"/>
    </row>
    <row r="126" spans="2:12">
      <c r="B126" s="1"/>
      <c r="C126" s="1"/>
      <c r="D126" s="1"/>
      <c r="E126" s="1"/>
      <c r="F126" s="1"/>
      <c r="G126" s="11"/>
      <c r="H126" s="11"/>
      <c r="I126" s="11"/>
      <c r="J126" s="18"/>
      <c r="K126" s="1"/>
      <c r="L126" s="1"/>
    </row>
    <row r="127" spans="2:12">
      <c r="B127" s="1"/>
      <c r="C127" s="1"/>
      <c r="D127" s="1"/>
      <c r="E127" s="1"/>
      <c r="F127" s="1"/>
      <c r="G127" s="11"/>
      <c r="H127" s="11"/>
      <c r="I127" s="11"/>
      <c r="J127" s="18"/>
      <c r="K127" s="1"/>
      <c r="L127" s="1"/>
    </row>
    <row r="128" spans="2:12">
      <c r="B128" s="1"/>
      <c r="C128" s="1"/>
      <c r="D128" s="1"/>
      <c r="E128" s="1"/>
      <c r="F128" s="1"/>
      <c r="G128" s="11"/>
      <c r="H128" s="11"/>
      <c r="I128" s="11"/>
      <c r="J128" s="18"/>
      <c r="K128" s="1"/>
      <c r="L128" s="1"/>
    </row>
    <row r="129" spans="2:12">
      <c r="B129" s="1"/>
      <c r="C129" s="1"/>
      <c r="D129" s="1"/>
      <c r="E129" s="1"/>
      <c r="F129" s="1"/>
      <c r="G129" s="11"/>
      <c r="H129" s="11"/>
      <c r="I129" s="11"/>
      <c r="J129" s="18"/>
      <c r="K129" s="1"/>
      <c r="L129" s="1"/>
    </row>
    <row r="130" spans="2:12">
      <c r="B130" s="1"/>
      <c r="C130" s="1"/>
      <c r="D130" s="1"/>
      <c r="E130" s="1"/>
      <c r="F130" s="1"/>
      <c r="G130" s="11"/>
      <c r="H130" s="11"/>
      <c r="I130" s="11"/>
      <c r="J130" s="18"/>
      <c r="K130" s="1"/>
      <c r="L130" s="1"/>
    </row>
    <row r="131" spans="2:12">
      <c r="B131" s="1"/>
      <c r="C131" s="1"/>
      <c r="D131" s="1"/>
      <c r="E131" s="1"/>
      <c r="F131" s="1"/>
      <c r="G131" s="11"/>
      <c r="H131" s="11"/>
      <c r="I131" s="11"/>
      <c r="J131" s="18"/>
      <c r="K131" s="1"/>
      <c r="L131" s="1"/>
    </row>
    <row r="132" spans="2:12">
      <c r="B132" s="1"/>
      <c r="C132" s="1"/>
      <c r="D132" s="1"/>
      <c r="E132" s="1"/>
      <c r="F132" s="1"/>
      <c r="G132" s="11"/>
      <c r="H132" s="11"/>
      <c r="I132" s="11"/>
      <c r="J132" s="18"/>
      <c r="K132" s="1"/>
      <c r="L132" s="1"/>
    </row>
    <row r="133" spans="2:12">
      <c r="B133" s="1"/>
      <c r="C133" s="1"/>
      <c r="D133" s="1"/>
      <c r="E133" s="1"/>
      <c r="F133" s="1"/>
      <c r="G133" s="11"/>
      <c r="H133" s="11"/>
      <c r="I133" s="11"/>
      <c r="J133" s="18"/>
      <c r="K133" s="1"/>
      <c r="L133" s="1"/>
    </row>
    <row r="134" spans="2:12">
      <c r="B134" s="1"/>
      <c r="C134" s="1"/>
      <c r="D134" s="1"/>
      <c r="E134" s="1"/>
      <c r="F134" s="1"/>
      <c r="G134" s="11"/>
      <c r="H134" s="11"/>
      <c r="I134" s="11"/>
      <c r="J134" s="18"/>
      <c r="K134" s="1"/>
      <c r="L134" s="1"/>
    </row>
    <row r="135" spans="2:12">
      <c r="B135" s="1"/>
      <c r="C135" s="1"/>
      <c r="D135" s="1"/>
      <c r="E135" s="1"/>
      <c r="F135" s="1"/>
      <c r="G135" s="11"/>
      <c r="H135" s="11"/>
      <c r="I135" s="11"/>
      <c r="J135" s="18"/>
      <c r="K135" s="1"/>
      <c r="L135" s="1"/>
    </row>
  </sheetData>
  <autoFilter ref="A2:K45">
    <extLst/>
  </autoFilter>
  <sortState ref="A3:G25">
    <sortCondition ref="E3" descending="1"/>
  </sortState>
  <mergeCells count="1">
    <mergeCell ref="A1:L1"/>
  </mergeCells>
  <pageMargins left="0.7" right="0.7" top="0.75" bottom="0.75" header="0.3" footer="0.3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$A4:$XFD4"/>
    </sheetView>
  </sheetViews>
  <sheetFormatPr defaultColWidth="9" defaultRowHeight="14.4"/>
  <cols>
    <col min="4" max="4" width="12.3796296296296" customWidth="1"/>
    <col min="5" max="5" width="17.75" customWidth="1"/>
    <col min="6" max="6" width="13.3796296296296" customWidth="1"/>
  </cols>
  <sheetData/>
  <sortState ref="A4:G12">
    <sortCondition ref="G4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昌华街_张岚</cp:lastModifiedBy>
  <dcterms:created xsi:type="dcterms:W3CDTF">2022-12-22T08:22:00Z</dcterms:created>
  <dcterms:modified xsi:type="dcterms:W3CDTF">2023-03-20T06:51:36Z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643B85AE3CD54F1C9BFA3A4814B42387</vt:lpwstr>
  </property>
  <property fmtid="{D5CDD505-2E9C-101B-9397-08002B2CF9AE}" pid="3" name="KSOProductBuildVer">
    <vt:lpwstr>2052-11.8.2.10972</vt:lpwstr>
  </property>
</Properties>
</file>