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Sheet1" sheetId="1" r:id="rId1"/>
  </sheets>
  <calcPr calcId="144525"/>
</workbook>
</file>

<file path=xl/sharedStrings.xml><?xml version="1.0" encoding="utf-8"?>
<sst xmlns="http://schemas.openxmlformats.org/spreadsheetml/2006/main" count="44" uniqueCount="29">
  <si>
    <t>彩虹街道公开招聘公共服务协管员考生总成绩及进入体检环节人员名单</t>
  </si>
  <si>
    <t>序号</t>
  </si>
  <si>
    <t>姓名</t>
  </si>
  <si>
    <t>性别</t>
  </si>
  <si>
    <t>报考岗位</t>
  </si>
  <si>
    <t>笔试成绩</t>
  </si>
  <si>
    <t>笔试按40%折算计入（保留两位小数）</t>
  </si>
  <si>
    <t>面试成绩</t>
  </si>
  <si>
    <t>面试按60%折算计入（保留两位小数）</t>
  </si>
  <si>
    <t>总成绩</t>
  </si>
  <si>
    <t>名次</t>
  </si>
  <si>
    <t>是否进入体检</t>
  </si>
  <si>
    <t>备注</t>
  </si>
  <si>
    <t>黄惠霞</t>
  </si>
  <si>
    <t>女</t>
  </si>
  <si>
    <t>公共服务协管员（文化）</t>
  </si>
  <si>
    <t>是</t>
  </si>
  <si>
    <t>黄逸倩</t>
  </si>
  <si>
    <t>否</t>
  </si>
  <si>
    <t>顺次替补面试</t>
  </si>
  <si>
    <t>周津羽</t>
  </si>
  <si>
    <t>徐藤芳</t>
  </si>
  <si>
    <t>放弃面试</t>
  </si>
  <si>
    <t>叶颖怡</t>
  </si>
  <si>
    <t>公共服务协管员（退管）</t>
  </si>
  <si>
    <t>关嘉琦</t>
  </si>
  <si>
    <t>陈厚欣</t>
  </si>
  <si>
    <t>男</t>
  </si>
  <si>
    <t>缺考面试</t>
  </si>
</sst>
</file>

<file path=xl/styles.xml><?xml version="1.0" encoding="utf-8"?>
<styleSheet xmlns="http://schemas.openxmlformats.org/spreadsheetml/2006/main">
  <numFmts count="7">
    <numFmt numFmtId="176" formatCode="0.0_ "/>
    <numFmt numFmtId="41" formatCode="_ * #,##0_ ;_ * \-#,##0_ ;_ * &quot;-&quot;_ ;_ @_ "/>
    <numFmt numFmtId="44" formatCode="_ &quot;￥&quot;* #,##0.00_ ;_ &quot;￥&quot;* \-#,##0.00_ ;_ &quot;￥&quot;* &quot;-&quot;??_ ;_ @_ "/>
    <numFmt numFmtId="42" formatCode="_ &quot;￥&quot;* #,##0_ ;_ &quot;￥&quot;* \-#,##0_ ;_ &quot;￥&quot;* &quot;-&quot;_ ;_ @_ "/>
    <numFmt numFmtId="177" formatCode="0.00_ "/>
    <numFmt numFmtId="43" formatCode="_ * #,##0.00_ ;_ * \-#,##0.00_ ;_ * &quot;-&quot;??_ ;_ @_ "/>
    <numFmt numFmtId="178" formatCode="0_ "/>
  </numFmts>
  <fonts count="24">
    <font>
      <sz val="11"/>
      <color theme="1"/>
      <name val="宋体"/>
      <charset val="134"/>
      <scheme val="minor"/>
    </font>
    <font>
      <b/>
      <sz val="14"/>
      <color theme="1"/>
      <name val="宋体"/>
      <charset val="134"/>
      <scheme val="minor"/>
    </font>
    <font>
      <sz val="10"/>
      <color theme="1"/>
      <name val="宋体"/>
      <charset val="134"/>
      <scheme val="minor"/>
    </font>
    <font>
      <sz val="11"/>
      <color theme="1"/>
      <name val="宋体"/>
      <charset val="134"/>
    </font>
    <font>
      <b/>
      <sz val="10"/>
      <color rgb="FFFF0000"/>
      <name val="宋体"/>
      <charset val="134"/>
      <scheme val="minor"/>
    </font>
    <font>
      <b/>
      <sz val="18"/>
      <color theme="3"/>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4" applyNumberFormat="0" applyFont="0" applyAlignment="0" applyProtection="0">
      <alignment vertical="center"/>
    </xf>
    <xf numFmtId="0" fontId="13" fillId="18"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8" applyNumberFormat="0" applyFill="0" applyAlignment="0" applyProtection="0">
      <alignment vertical="center"/>
    </xf>
    <xf numFmtId="0" fontId="23" fillId="0" borderId="8" applyNumberFormat="0" applyFill="0" applyAlignment="0" applyProtection="0">
      <alignment vertical="center"/>
    </xf>
    <xf numFmtId="0" fontId="13" fillId="8" borderId="0" applyNumberFormat="0" applyBorder="0" applyAlignment="0" applyProtection="0">
      <alignment vertical="center"/>
    </xf>
    <xf numFmtId="0" fontId="11" fillId="0" borderId="6" applyNumberFormat="0" applyFill="0" applyAlignment="0" applyProtection="0">
      <alignment vertical="center"/>
    </xf>
    <xf numFmtId="0" fontId="13" fillId="22" borderId="0" applyNumberFormat="0" applyBorder="0" applyAlignment="0" applyProtection="0">
      <alignment vertical="center"/>
    </xf>
    <xf numFmtId="0" fontId="8" fillId="5" borderId="3" applyNumberFormat="0" applyAlignment="0" applyProtection="0">
      <alignment vertical="center"/>
    </xf>
    <xf numFmtId="0" fontId="19" fillId="5" borderId="2" applyNumberFormat="0" applyAlignment="0" applyProtection="0">
      <alignment vertical="center"/>
    </xf>
    <xf numFmtId="0" fontId="22" fillId="19" borderId="9" applyNumberFormat="0" applyAlignment="0" applyProtection="0">
      <alignment vertical="center"/>
    </xf>
    <xf numFmtId="0" fontId="14" fillId="23" borderId="0" applyNumberFormat="0" applyBorder="0" applyAlignment="0" applyProtection="0">
      <alignment vertical="center"/>
    </xf>
    <xf numFmtId="0" fontId="13" fillId="10" borderId="0" applyNumberFormat="0" applyBorder="0" applyAlignment="0" applyProtection="0">
      <alignment vertical="center"/>
    </xf>
    <xf numFmtId="0" fontId="10" fillId="0" borderId="5" applyNumberFormat="0" applyFill="0" applyAlignment="0" applyProtection="0">
      <alignment vertical="center"/>
    </xf>
    <xf numFmtId="0" fontId="18" fillId="0" borderId="7" applyNumberFormat="0" applyFill="0" applyAlignment="0" applyProtection="0">
      <alignment vertical="center"/>
    </xf>
    <xf numFmtId="0" fontId="6" fillId="3" borderId="0" applyNumberFormat="0" applyBorder="0" applyAlignment="0" applyProtection="0">
      <alignment vertical="center"/>
    </xf>
    <xf numFmtId="0" fontId="15" fillId="15" borderId="0" applyNumberFormat="0" applyBorder="0" applyAlignment="0" applyProtection="0">
      <alignment vertical="center"/>
    </xf>
    <xf numFmtId="0" fontId="14" fillId="13" borderId="0" applyNumberFormat="0" applyBorder="0" applyAlignment="0" applyProtection="0">
      <alignment vertical="center"/>
    </xf>
    <xf numFmtId="0" fontId="13" fillId="16" borderId="0" applyNumberFormat="0" applyBorder="0" applyAlignment="0" applyProtection="0">
      <alignment vertical="center"/>
    </xf>
    <xf numFmtId="0" fontId="14" fillId="24" borderId="0" applyNumberFormat="0" applyBorder="0" applyAlignment="0" applyProtection="0">
      <alignment vertical="center"/>
    </xf>
    <xf numFmtId="0" fontId="14" fillId="12" borderId="0" applyNumberFormat="0" applyBorder="0" applyAlignment="0" applyProtection="0">
      <alignment vertical="center"/>
    </xf>
    <xf numFmtId="0" fontId="14" fillId="27" borderId="0" applyNumberFormat="0" applyBorder="0" applyAlignment="0" applyProtection="0">
      <alignment vertical="center"/>
    </xf>
    <xf numFmtId="0" fontId="14" fillId="21"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4" fillId="17" borderId="0" applyNumberFormat="0" applyBorder="0" applyAlignment="0" applyProtection="0">
      <alignment vertical="center"/>
    </xf>
    <xf numFmtId="0" fontId="14" fillId="25" borderId="0" applyNumberFormat="0" applyBorder="0" applyAlignment="0" applyProtection="0">
      <alignment vertical="center"/>
    </xf>
    <xf numFmtId="0" fontId="13" fillId="28" borderId="0" applyNumberFormat="0" applyBorder="0" applyAlignment="0" applyProtection="0">
      <alignment vertical="center"/>
    </xf>
    <xf numFmtId="0" fontId="14"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3" fillId="33" borderId="0" applyNumberFormat="0" applyBorder="0" applyAlignment="0" applyProtection="0">
      <alignment vertical="center"/>
    </xf>
  </cellStyleXfs>
  <cellXfs count="15">
    <xf numFmtId="0" fontId="0" fillId="0" borderId="0" xfId="0">
      <alignment vertical="center"/>
    </xf>
    <xf numFmtId="0" fontId="1" fillId="2"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2"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9"/>
  <sheetViews>
    <sheetView tabSelected="1" workbookViewId="0">
      <selection activeCell="O4" sqref="O4"/>
    </sheetView>
  </sheetViews>
  <sheetFormatPr defaultColWidth="9" defaultRowHeight="13.5"/>
  <cols>
    <col min="11" max="12" width="11.25" customWidth="1"/>
  </cols>
  <sheetData>
    <row r="1" ht="18.75" spans="1:12">
      <c r="A1" s="1" t="s">
        <v>0</v>
      </c>
      <c r="B1" s="1"/>
      <c r="C1" s="1"/>
      <c r="D1" s="1"/>
      <c r="E1" s="1"/>
      <c r="F1" s="1"/>
      <c r="G1" s="1"/>
      <c r="H1" s="1"/>
      <c r="I1" s="1"/>
      <c r="J1" s="1"/>
      <c r="K1" s="1"/>
      <c r="L1" s="1"/>
    </row>
    <row r="2" ht="48" spans="1:12">
      <c r="A2" s="2" t="s">
        <v>1</v>
      </c>
      <c r="B2" s="2" t="s">
        <v>2</v>
      </c>
      <c r="C2" s="2" t="s">
        <v>3</v>
      </c>
      <c r="D2" s="2" t="s">
        <v>4</v>
      </c>
      <c r="E2" s="2" t="s">
        <v>5</v>
      </c>
      <c r="F2" s="3" t="s">
        <v>6</v>
      </c>
      <c r="G2" s="4" t="s">
        <v>7</v>
      </c>
      <c r="H2" s="5" t="s">
        <v>8</v>
      </c>
      <c r="I2" s="4" t="s">
        <v>9</v>
      </c>
      <c r="J2" s="12" t="s">
        <v>10</v>
      </c>
      <c r="K2" s="2" t="s">
        <v>11</v>
      </c>
      <c r="L2" s="2" t="s">
        <v>12</v>
      </c>
    </row>
    <row r="3" ht="40.5" spans="1:12">
      <c r="A3" s="2">
        <v>1</v>
      </c>
      <c r="B3" s="6" t="s">
        <v>13</v>
      </c>
      <c r="C3" s="6" t="s">
        <v>14</v>
      </c>
      <c r="D3" s="7" t="s">
        <v>15</v>
      </c>
      <c r="E3" s="8">
        <v>72.61</v>
      </c>
      <c r="F3" s="9">
        <f t="shared" ref="F3:F9" si="0">E3*0.4</f>
        <v>29.044</v>
      </c>
      <c r="G3" s="9">
        <v>91.67</v>
      </c>
      <c r="H3" s="9">
        <f>G3*0.6</f>
        <v>55.002</v>
      </c>
      <c r="I3" s="13">
        <v>84.04</v>
      </c>
      <c r="J3" s="12">
        <v>1</v>
      </c>
      <c r="K3" s="2" t="s">
        <v>16</v>
      </c>
      <c r="L3" s="14"/>
    </row>
    <row r="4" ht="40.5" spans="1:12">
      <c r="A4" s="2">
        <v>2</v>
      </c>
      <c r="B4" s="6" t="s">
        <v>17</v>
      </c>
      <c r="C4" s="6" t="s">
        <v>14</v>
      </c>
      <c r="D4" s="7" t="s">
        <v>15</v>
      </c>
      <c r="E4" s="8">
        <v>60.59</v>
      </c>
      <c r="F4" s="9">
        <f t="shared" si="0"/>
        <v>24.236</v>
      </c>
      <c r="G4" s="9">
        <v>79.33</v>
      </c>
      <c r="H4" s="9">
        <f t="shared" ref="H4:H9" si="1">G4*0.6</f>
        <v>47.598</v>
      </c>
      <c r="I4" s="13">
        <v>71.84</v>
      </c>
      <c r="J4" s="12">
        <v>2</v>
      </c>
      <c r="K4" s="2" t="s">
        <v>18</v>
      </c>
      <c r="L4" s="14" t="s">
        <v>19</v>
      </c>
    </row>
    <row r="5" ht="40.5" spans="1:12">
      <c r="A5" s="2">
        <v>3</v>
      </c>
      <c r="B5" s="6" t="s">
        <v>20</v>
      </c>
      <c r="C5" s="6" t="s">
        <v>14</v>
      </c>
      <c r="D5" s="7" t="s">
        <v>15</v>
      </c>
      <c r="E5" s="8">
        <v>63.28</v>
      </c>
      <c r="F5" s="9">
        <f t="shared" si="0"/>
        <v>25.312</v>
      </c>
      <c r="G5" s="9">
        <v>74.33</v>
      </c>
      <c r="H5" s="9">
        <f t="shared" si="1"/>
        <v>44.598</v>
      </c>
      <c r="I5" s="13">
        <v>69.91</v>
      </c>
      <c r="J5" s="12">
        <v>3</v>
      </c>
      <c r="K5" s="2" t="s">
        <v>18</v>
      </c>
      <c r="L5" s="14"/>
    </row>
    <row r="6" ht="40.5" spans="1:12">
      <c r="A6" s="2">
        <v>4</v>
      </c>
      <c r="B6" s="6" t="s">
        <v>21</v>
      </c>
      <c r="C6" s="6" t="s">
        <v>14</v>
      </c>
      <c r="D6" s="7" t="s">
        <v>15</v>
      </c>
      <c r="E6" s="8">
        <v>62.84</v>
      </c>
      <c r="F6" s="9">
        <f t="shared" si="0"/>
        <v>25.136</v>
      </c>
      <c r="G6" s="9">
        <v>0</v>
      </c>
      <c r="H6" s="9">
        <f t="shared" si="1"/>
        <v>0</v>
      </c>
      <c r="I6" s="13">
        <v>25.136</v>
      </c>
      <c r="J6" s="12">
        <v>4</v>
      </c>
      <c r="K6" s="2" t="s">
        <v>18</v>
      </c>
      <c r="L6" s="14" t="s">
        <v>22</v>
      </c>
    </row>
    <row r="7" ht="40.5" spans="1:12">
      <c r="A7" s="2">
        <v>5</v>
      </c>
      <c r="B7" s="6" t="s">
        <v>23</v>
      </c>
      <c r="C7" s="6" t="s">
        <v>14</v>
      </c>
      <c r="D7" s="7" t="s">
        <v>24</v>
      </c>
      <c r="E7" s="10">
        <v>61.5</v>
      </c>
      <c r="F7" s="9">
        <f t="shared" si="0"/>
        <v>24.6</v>
      </c>
      <c r="G7" s="9">
        <v>92.33</v>
      </c>
      <c r="H7" s="9">
        <f t="shared" si="1"/>
        <v>55.398</v>
      </c>
      <c r="I7" s="13">
        <v>79.998</v>
      </c>
      <c r="J7" s="12">
        <v>1</v>
      </c>
      <c r="K7" s="2" t="s">
        <v>16</v>
      </c>
      <c r="L7" s="14"/>
    </row>
    <row r="8" ht="40.5" spans="1:12">
      <c r="A8" s="2">
        <v>6</v>
      </c>
      <c r="B8" s="6" t="s">
        <v>25</v>
      </c>
      <c r="C8" s="6" t="s">
        <v>14</v>
      </c>
      <c r="D8" s="7" t="s">
        <v>24</v>
      </c>
      <c r="E8" s="8">
        <v>76.02</v>
      </c>
      <c r="F8" s="9">
        <f t="shared" si="0"/>
        <v>30.408</v>
      </c>
      <c r="G8" s="9">
        <v>81.33</v>
      </c>
      <c r="H8" s="9">
        <f t="shared" si="1"/>
        <v>48.798</v>
      </c>
      <c r="I8" s="13">
        <v>79.206</v>
      </c>
      <c r="J8" s="12">
        <v>2</v>
      </c>
      <c r="K8" s="2" t="s">
        <v>18</v>
      </c>
      <c r="L8" s="2"/>
    </row>
    <row r="9" ht="40.5" spans="1:12">
      <c r="A9" s="2">
        <v>7</v>
      </c>
      <c r="B9" s="11" t="s">
        <v>26</v>
      </c>
      <c r="C9" s="6" t="s">
        <v>27</v>
      </c>
      <c r="D9" s="7" t="s">
        <v>24</v>
      </c>
      <c r="E9" s="8">
        <v>61.85</v>
      </c>
      <c r="F9" s="9">
        <f t="shared" si="0"/>
        <v>24.74</v>
      </c>
      <c r="G9" s="9">
        <v>0</v>
      </c>
      <c r="H9" s="9">
        <f t="shared" si="1"/>
        <v>0</v>
      </c>
      <c r="I9" s="13">
        <v>24.74</v>
      </c>
      <c r="J9" s="12">
        <v>3</v>
      </c>
      <c r="K9" s="2" t="s">
        <v>18</v>
      </c>
      <c r="L9" s="2" t="s">
        <v>28</v>
      </c>
    </row>
  </sheetData>
  <mergeCells count="1">
    <mergeCell ref="A1:L1"/>
  </mergeCells>
  <pageMargins left="0.75" right="0.75" top="1" bottom="1" header="0.5" footer="0.5"/>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彩虹街社区中心_苏冬</dc:creator>
  <cp:lastModifiedBy>彩虹街社区中心_苏冬</cp:lastModifiedBy>
  <dcterms:created xsi:type="dcterms:W3CDTF">2023-03-22T08:02:00Z</dcterms:created>
  <dcterms:modified xsi:type="dcterms:W3CDTF">2023-03-23T08:34:25Z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E33AC437572B40FA85ABD910F0D8AF2A</vt:lpwstr>
  </property>
  <property fmtid="{D5CDD505-2E9C-101B-9397-08002B2CF9AE}" pid="3" name="KSOProductBuildVer">
    <vt:lpwstr>2052-11.8.2.10972</vt:lpwstr>
  </property>
</Properties>
</file>