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calcPr calcId="144525"/>
</workbook>
</file>

<file path=xl/sharedStrings.xml><?xml version="1.0" encoding="utf-8"?>
<sst xmlns="http://schemas.openxmlformats.org/spreadsheetml/2006/main" count="56" uniqueCount="30">
  <si>
    <t>彩虹街道公开招聘公共服务协管员考生总成绩及进入体检环节人员名单</t>
  </si>
  <si>
    <t>序号</t>
  </si>
  <si>
    <t>姓名</t>
  </si>
  <si>
    <t>性别</t>
  </si>
  <si>
    <t>报考岗位</t>
  </si>
  <si>
    <t>笔试成绩</t>
  </si>
  <si>
    <t>笔试按40%折算计入（保留两位小数）</t>
  </si>
  <si>
    <t>面试成绩</t>
  </si>
  <si>
    <t>面试按60%折算计入（保留两位小数）</t>
  </si>
  <si>
    <t>总成绩</t>
  </si>
  <si>
    <t>名次</t>
  </si>
  <si>
    <t>是否进入体检</t>
  </si>
  <si>
    <t>备注</t>
  </si>
  <si>
    <t>梁敏</t>
  </si>
  <si>
    <t>女</t>
  </si>
  <si>
    <t>公共服务协管员（文化）</t>
  </si>
  <si>
    <t>是</t>
  </si>
  <si>
    <t>林佩纯</t>
  </si>
  <si>
    <t>否</t>
  </si>
  <si>
    <t>黄结莹</t>
  </si>
  <si>
    <t>缺考面试</t>
  </si>
  <si>
    <t>卢燕莹</t>
  </si>
  <si>
    <t>罗颖怡</t>
  </si>
  <si>
    <t>郑慧霞</t>
  </si>
  <si>
    <t>公共服务协管员（退管）</t>
  </si>
  <si>
    <t>潘紫媚</t>
  </si>
  <si>
    <t>黄杏秀</t>
  </si>
  <si>
    <t>容菲</t>
  </si>
  <si>
    <t>符剑锋</t>
  </si>
  <si>
    <t>男</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</si>
</sst>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25">
    <font>
      <sz val="11"/>
      <color theme="1"/>
      <name val="宋体"/>
      <charset val="134"/>
      <scheme val="minor"/>
    </font>
    <font>
      <b/>
      <sz val="18"/>
      <color theme="1"/>
      <name val="宋体"/>
      <charset val="134"/>
      <scheme val="minor"/>
    </font>
    <font>
      <sz val="10"/>
      <color theme="1"/>
      <name val="宋体"/>
      <charset val="134"/>
      <scheme val="minor"/>
    </font>
    <font>
      <sz val="11"/>
      <color theme="1"/>
      <name val="宋体"/>
      <charset val="134"/>
    </font>
    <font>
      <sz val="10.5"/>
      <color theme="1"/>
      <name val="宋体"/>
      <charset val="134"/>
    </font>
    <font>
      <b/>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8">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178" fontId="2"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2"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12"/>
  <sheetViews>
    <sheetView tabSelected="1" workbookViewId="0">
      <selection activeCell="P8" sqref="P8"/>
    </sheetView>
  </sheetViews>
  <sheetFormatPr defaultColWidth="9" defaultRowHeight="13.5"/>
  <cols>
    <col min="1" max="1" width="6.375" customWidth="1"/>
    <col min="2" max="2" width="10.25" customWidth="1"/>
    <col min="3" max="3" width="5.625" customWidth="1"/>
    <col min="4" max="4" width="13.75" customWidth="1"/>
    <col min="6" max="6" width="9.5" customWidth="1"/>
    <col min="8" max="8" width="9.5" customWidth="1"/>
    <col min="11" max="11" width="11.25" customWidth="1"/>
    <col min="12" max="12" width="8.875" customWidth="1"/>
  </cols>
  <sheetData>
    <row r="1" s="1" customFormat="1" ht="57" customHeight="1" spans="1:12">
      <c r="A1" s="2" t="s">
        <v>0</v>
      </c>
      <c r="B1" s="2"/>
      <c r="C1" s="2"/>
      <c r="D1" s="2"/>
      <c r="E1" s="2"/>
      <c r="F1" s="2"/>
      <c r="G1" s="2"/>
      <c r="H1" s="2"/>
      <c r="I1" s="2"/>
      <c r="J1" s="2"/>
      <c r="K1" s="2"/>
      <c r="L1" s="2"/>
    </row>
    <row r="2" s="1" customFormat="1" ht="61" customHeight="1" spans="1:12">
      <c r="A2" s="3" t="s">
        <v>1</v>
      </c>
      <c r="B2" s="3" t="s">
        <v>2</v>
      </c>
      <c r="C2" s="3" t="s">
        <v>3</v>
      </c>
      <c r="D2" s="3" t="s">
        <v>4</v>
      </c>
      <c r="E2" s="3" t="s">
        <v>5</v>
      </c>
      <c r="F2" s="4" t="s">
        <v>6</v>
      </c>
      <c r="G2" s="5" t="s">
        <v>7</v>
      </c>
      <c r="H2" s="6" t="s">
        <v>8</v>
      </c>
      <c r="I2" s="5" t="s">
        <v>9</v>
      </c>
      <c r="J2" s="15" t="s">
        <v>10</v>
      </c>
      <c r="K2" s="3" t="s">
        <v>11</v>
      </c>
      <c r="L2" s="3" t="s">
        <v>12</v>
      </c>
    </row>
    <row r="3" s="1" customFormat="1" ht="40.5" spans="1:12">
      <c r="A3" s="3">
        <v>1</v>
      </c>
      <c r="B3" s="7" t="s">
        <v>13</v>
      </c>
      <c r="C3" s="7" t="s">
        <v>14</v>
      </c>
      <c r="D3" s="8" t="s">
        <v>15</v>
      </c>
      <c r="E3" s="9">
        <v>72.33</v>
      </c>
      <c r="F3" s="10">
        <f t="shared" ref="F3:F12" si="0">E3*0.4</f>
        <v>28.932</v>
      </c>
      <c r="G3" s="10">
        <v>84.67</v>
      </c>
      <c r="H3" s="10">
        <f>G3*0.6</f>
        <v>50.802</v>
      </c>
      <c r="I3" s="16">
        <v>79.73</v>
      </c>
      <c r="J3" s="15">
        <v>1</v>
      </c>
      <c r="K3" s="3" t="s">
        <v>16</v>
      </c>
      <c r="L3" s="17"/>
    </row>
    <row r="4" s="1" customFormat="1" ht="40.5" spans="1:12">
      <c r="A4" s="3">
        <v>2</v>
      </c>
      <c r="B4" s="7" t="s">
        <v>17</v>
      </c>
      <c r="C4" s="7" t="s">
        <v>14</v>
      </c>
      <c r="D4" s="8" t="s">
        <v>15</v>
      </c>
      <c r="E4" s="9">
        <v>80.67</v>
      </c>
      <c r="F4" s="10">
        <f t="shared" si="0"/>
        <v>32.268</v>
      </c>
      <c r="G4" s="10">
        <v>77.67</v>
      </c>
      <c r="H4" s="10">
        <f t="shared" ref="H4:H12" si="1">G4*0.6</f>
        <v>46.602</v>
      </c>
      <c r="I4" s="16">
        <v>78.87</v>
      </c>
      <c r="J4" s="15">
        <v>2</v>
      </c>
      <c r="K4" s="3" t="s">
        <v>18</v>
      </c>
      <c r="L4" s="17"/>
    </row>
    <row r="5" s="1" customFormat="1" ht="40.5" spans="1:12">
      <c r="A5" s="3">
        <v>3</v>
      </c>
      <c r="B5" s="7" t="s">
        <v>19</v>
      </c>
      <c r="C5" s="7" t="s">
        <v>14</v>
      </c>
      <c r="D5" s="8" t="s">
        <v>15</v>
      </c>
      <c r="E5" s="9">
        <v>74.33</v>
      </c>
      <c r="F5" s="10">
        <f t="shared" si="0"/>
        <v>29.732</v>
      </c>
      <c r="G5" s="10">
        <v>0</v>
      </c>
      <c r="H5" s="10">
        <f t="shared" si="1"/>
        <v>0</v>
      </c>
      <c r="I5" s="16">
        <v>29.73</v>
      </c>
      <c r="J5" s="15">
        <v>3</v>
      </c>
      <c r="K5" s="3" t="s">
        <v>18</v>
      </c>
      <c r="L5" s="3" t="s">
        <v>20</v>
      </c>
    </row>
    <row r="6" s="1" customFormat="1" ht="40.5" spans="1:12">
      <c r="A6" s="3">
        <v>4</v>
      </c>
      <c r="B6" s="7" t="s">
        <v>21</v>
      </c>
      <c r="C6" s="7" t="s">
        <v>14</v>
      </c>
      <c r="D6" s="8" t="s">
        <v>15</v>
      </c>
      <c r="E6" s="9">
        <v>69.67</v>
      </c>
      <c r="F6" s="10">
        <f t="shared" si="0"/>
        <v>27.868</v>
      </c>
      <c r="G6" s="10">
        <v>0</v>
      </c>
      <c r="H6" s="10">
        <f t="shared" si="1"/>
        <v>0</v>
      </c>
      <c r="I6" s="16">
        <v>27.87</v>
      </c>
      <c r="J6" s="15">
        <v>4</v>
      </c>
      <c r="K6" s="3" t="s">
        <v>18</v>
      </c>
      <c r="L6" s="3" t="s">
        <v>20</v>
      </c>
    </row>
    <row r="7" s="1" customFormat="1" ht="40.5" spans="1:12">
      <c r="A7" s="3">
        <v>5</v>
      </c>
      <c r="B7" s="7" t="s">
        <v>22</v>
      </c>
      <c r="C7" s="7" t="s">
        <v>14</v>
      </c>
      <c r="D7" s="8" t="s">
        <v>15</v>
      </c>
      <c r="E7" s="11">
        <v>66</v>
      </c>
      <c r="F7" s="10">
        <f t="shared" si="0"/>
        <v>26.4</v>
      </c>
      <c r="G7" s="10">
        <v>0</v>
      </c>
      <c r="H7" s="10">
        <f t="shared" si="1"/>
        <v>0</v>
      </c>
      <c r="I7" s="16">
        <v>26.4</v>
      </c>
      <c r="J7" s="15">
        <v>5</v>
      </c>
      <c r="K7" s="3" t="s">
        <v>18</v>
      </c>
      <c r="L7" s="3" t="s">
        <v>20</v>
      </c>
    </row>
    <row r="8" s="1" customFormat="1" ht="40.5" spans="1:12">
      <c r="A8" s="3">
        <v>6</v>
      </c>
      <c r="B8" s="7" t="s">
        <v>23</v>
      </c>
      <c r="C8" s="7" t="s">
        <v>14</v>
      </c>
      <c r="D8" s="8" t="s">
        <v>24</v>
      </c>
      <c r="E8" s="11">
        <v>71.33</v>
      </c>
      <c r="F8" s="10">
        <f t="shared" si="0"/>
        <v>28.532</v>
      </c>
      <c r="G8" s="10">
        <v>88.67</v>
      </c>
      <c r="H8" s="10">
        <f t="shared" si="1"/>
        <v>53.202</v>
      </c>
      <c r="I8" s="16">
        <v>81.73</v>
      </c>
      <c r="J8" s="15">
        <v>1</v>
      </c>
      <c r="K8" s="3" t="s">
        <v>16</v>
      </c>
      <c r="L8" s="3"/>
    </row>
    <row r="9" s="1" customFormat="1" ht="40.5" spans="1:12">
      <c r="A9" s="3">
        <v>7</v>
      </c>
      <c r="B9" s="7" t="s">
        <v>25</v>
      </c>
      <c r="C9" s="7" t="s">
        <v>14</v>
      </c>
      <c r="D9" s="8" t="s">
        <v>24</v>
      </c>
      <c r="E9" s="9">
        <v>76</v>
      </c>
      <c r="F9" s="10">
        <f t="shared" si="0"/>
        <v>30.4</v>
      </c>
      <c r="G9" s="10">
        <v>81.67</v>
      </c>
      <c r="H9" s="10">
        <f t="shared" si="1"/>
        <v>49.002</v>
      </c>
      <c r="I9" s="16">
        <v>79.4</v>
      </c>
      <c r="J9" s="15">
        <v>2</v>
      </c>
      <c r="K9" s="3" t="s">
        <v>18</v>
      </c>
      <c r="L9" s="3"/>
    </row>
    <row r="10" s="1" customFormat="1" ht="40.5" spans="1:12">
      <c r="A10" s="3">
        <v>8</v>
      </c>
      <c r="B10" s="12" t="s">
        <v>26</v>
      </c>
      <c r="C10" s="7" t="s">
        <v>14</v>
      </c>
      <c r="D10" s="8" t="s">
        <v>24</v>
      </c>
      <c r="E10" s="9">
        <v>74</v>
      </c>
      <c r="F10" s="10">
        <f t="shared" si="0"/>
        <v>29.6</v>
      </c>
      <c r="G10" s="10">
        <v>79.67</v>
      </c>
      <c r="H10" s="10">
        <f t="shared" si="1"/>
        <v>47.802</v>
      </c>
      <c r="I10" s="16">
        <v>77.4</v>
      </c>
      <c r="J10" s="15">
        <v>3</v>
      </c>
      <c r="K10" s="3" t="s">
        <v>18</v>
      </c>
      <c r="L10" s="3"/>
    </row>
    <row r="11" s="1" customFormat="1" ht="40.5" spans="1:12">
      <c r="A11" s="3">
        <v>9</v>
      </c>
      <c r="B11" s="8" t="s">
        <v>27</v>
      </c>
      <c r="C11" s="7" t="s">
        <v>14</v>
      </c>
      <c r="D11" s="8" t="s">
        <v>24</v>
      </c>
      <c r="E11" s="11">
        <v>70.33</v>
      </c>
      <c r="F11" s="10">
        <f t="shared" si="0"/>
        <v>28.132</v>
      </c>
      <c r="G11" s="10">
        <v>80</v>
      </c>
      <c r="H11" s="10">
        <f t="shared" si="1"/>
        <v>48</v>
      </c>
      <c r="I11" s="16">
        <v>76.13</v>
      </c>
      <c r="J11" s="15">
        <v>4</v>
      </c>
      <c r="K11" s="3" t="s">
        <v>18</v>
      </c>
      <c r="L11" s="3"/>
    </row>
    <row r="12" s="1" customFormat="1" ht="40.5" spans="1:12">
      <c r="A12" s="3">
        <v>10</v>
      </c>
      <c r="B12" s="13" t="s">
        <v>28</v>
      </c>
      <c r="C12" s="7" t="s">
        <v>29</v>
      </c>
      <c r="D12" s="8" t="s">
        <v>24</v>
      </c>
      <c r="E12" s="14">
        <v>68</v>
      </c>
      <c r="F12" s="10">
        <f t="shared" si="0"/>
        <v>27.2</v>
      </c>
      <c r="G12" s="10">
        <v>79</v>
      </c>
      <c r="H12" s="10">
        <f t="shared" si="1"/>
        <v>47.4</v>
      </c>
      <c r="I12" s="16">
        <v>74.6</v>
      </c>
      <c r="J12" s="15">
        <v>5</v>
      </c>
      <c r="K12" s="3" t="s">
        <v>18</v>
      </c>
      <c r="L12" s="3"/>
    </row>
  </sheetData>
  <mergeCells count="1">
    <mergeCell ref="A1:L1"/>
  </mergeCells>
  <pageMargins left="0.75" right="0.75" top="1" bottom="1" header="0.5" footer="0.5"/>
  <pageSetup paperSize="9" scale="7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彩虹街社区中心_苏冬</dc:creator>
  <cp:lastModifiedBy>彩虹街党政办_叶伟婷</cp:lastModifiedBy>
  <dcterms:created xsi:type="dcterms:W3CDTF">2023-03-22T08:02:00Z</dcterms:created>
  <dcterms:modified xsi:type="dcterms:W3CDTF">2023-06-14T01:24:36Z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E33AC437572B40FA85ABD910F0D8AF2A</vt:lpwstr>
  </property>
  <property fmtid="{D5CDD505-2E9C-101B-9397-08002B2CF9AE}" pid="3" name="KSOProductBuildVer">
    <vt:lpwstr>2052-11.8.2.11813</vt:lpwstr>
  </property>
</Properties>
</file>