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690"/>
  </bookViews>
  <sheets>
    <sheet name="统计表" sheetId="1" r:id="rId1"/>
  </sheets>
  <definedNames>
    <definedName name="_xlnm.Print_Titles" localSheetId="0">统计表!$2:$3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2" name="ID_DB139637FD5540019EADC7528AD4CE9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54525" y="15698470"/>
          <a:ext cx="1047750" cy="17437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342F608866684F1487D13F374F4720C5" descr="IMG_26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389755" y="17123410"/>
          <a:ext cx="1333500" cy="11658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09AD0EE6228E457D9C0694AFABED337E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473440" y="18006060"/>
          <a:ext cx="6092190" cy="61099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4103BB9E5D4042B19FACFF21B82FA7AA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056380" y="18996025"/>
          <a:ext cx="1351915" cy="146685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<sst xmlns="http://schemas.openxmlformats.org/spreadsheetml/2006/main" count="53" uniqueCount="44">
  <si>
    <t>附件</t>
  </si>
  <si>
    <t>海龙街道市容环境卫生管理站劳保用品工具采购清单</t>
  </si>
  <si>
    <t>序号</t>
  </si>
  <si>
    <t>商品</t>
  </si>
  <si>
    <t>要求</t>
  </si>
  <si>
    <t>单位</t>
  </si>
  <si>
    <t>图例</t>
  </si>
  <si>
    <t>数量</t>
  </si>
  <si>
    <t>最高限价（元）</t>
  </si>
  <si>
    <t>备注</t>
  </si>
  <si>
    <t>大扫把</t>
  </si>
  <si>
    <t xml:space="preserve">扫把头材质：全真葵叶  长度：114CM   宽度：28CM，重量:2.5斤。 </t>
  </si>
  <si>
    <t>把</t>
  </si>
  <si>
    <t>小扫把</t>
  </si>
  <si>
    <t>扫把头大约上宽28cm下宽33cm，大约柄长96cm直径2cm，扫把头设计双排刷毛。</t>
  </si>
  <si>
    <t>垃圾铲（加厚）</t>
  </si>
  <si>
    <t>1.0.06cm厚星铁板制作，2.铲口无接口、铲长33cm ，前宽28、后宽21.5cm、前高4cm、后高14.5cm，3.铲四周采用0.4cm铁丝缠绕，4.总重不低于1.5市斤。</t>
  </si>
  <si>
    <t>只</t>
  </si>
  <si>
    <t>大胶铲</t>
  </si>
  <si>
    <t>一体成型，加厚用料，加强筋，实木柄</t>
  </si>
  <si>
    <t>铁铲</t>
  </si>
  <si>
    <t>材质:镀锌铁;
带手柄，尺寸24*30*43CM</t>
  </si>
  <si>
    <t>帆布手套（耐磨防滑）</t>
  </si>
  <si>
    <t>1.帆布材质24道线缝制多处线加固，2.耐用度高，隔热耐磨防滑耐高温，3.均码长度约24cm。</t>
  </si>
  <si>
    <t>双</t>
  </si>
  <si>
    <t>防水手套（耐油耐酸碱）</t>
  </si>
  <si>
    <t>1.采用优质橡胶制作，磨砂防滑，2.耐磨耐刮，防油耐油耐酸碱，尺寸27cm。</t>
  </si>
  <si>
    <t xml:space="preserve">  棉纱手套</t>
  </si>
  <si>
    <t>1.材料选择优质棉纱，加厚加密，针织设计，2.耐磨耐用，弹力腕口，穿戴方便佩戴舒适，3.尺寸 长度约21cm 宽度约10cm。</t>
  </si>
  <si>
    <t>镰刀</t>
  </si>
  <si>
    <t>木质手柄，长40cm</t>
  </si>
  <si>
    <t>垃圾夹</t>
  </si>
  <si>
    <t>铝合金双杆铁头垃圾夹</t>
  </si>
  <si>
    <t>铲刀</t>
  </si>
  <si>
    <t>材质:铝合金铲头,不锈钢管;</t>
  </si>
  <si>
    <t>个</t>
  </si>
  <si>
    <t>铲刀刀片</t>
  </si>
  <si>
    <t>铝合金，10片/盒</t>
  </si>
  <si>
    <t>盒</t>
  </si>
  <si>
    <t>袖套</t>
  </si>
  <si>
    <t>材质：制服呢，带反光条</t>
  </si>
  <si>
    <t>铁耙</t>
  </si>
  <si>
    <t>全铁，耙齿宽度30cm;柄长1.8米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</si>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</sst>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indexed="8"/>
      <name val="宋体"/>
      <charset val="134"/>
    </font>
    <font>
      <sz val="10"/>
      <color rgb="FF00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9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11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12" applyNumberFormat="0" applyAlignment="0" applyProtection="0">
      <alignment vertical="center"/>
    </xf>
    <xf numFmtId="0" fontId="19" fillId="11" borderId="8" applyNumberFormat="0" applyAlignment="0" applyProtection="0">
      <alignment vertical="center"/>
    </xf>
    <xf numFmtId="0" fontId="20" fillId="12" borderId="13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0" fillId="0" borderId="2" xfId="0" applyBorder="1">
      <alignment vertical="center"/>
    </xf>
    <xf numFmtId="0" fontId="3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0" fillId="0" borderId="3" xfId="0" applyBorder="1" applyAlignment="1">
      <alignment vertic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4" Type="http://schemas.openxmlformats.org/officeDocument/2006/relationships/image" Target="media/image13.png"/><Relationship Id="rId3" Type="http://schemas.openxmlformats.org/officeDocument/2006/relationships/image" Target="media/image12.png"/><Relationship Id="rId2" Type="http://schemas.openxmlformats.org/officeDocument/2006/relationships/image" Target="media/image11.png"/><Relationship Id="rId1" Type="http://schemas.openxmlformats.org/officeDocument/2006/relationships/image" Target="media/image10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204470</xdr:colOff>
      <xdr:row>2</xdr:row>
      <xdr:rowOff>501015</xdr:rowOff>
    </xdr:from>
    <xdr:to>
      <xdr:col>4</xdr:col>
      <xdr:colOff>1165860</xdr:colOff>
      <xdr:row>4</xdr:row>
      <xdr:rowOff>132715</xdr:rowOff>
    </xdr:to>
    <xdr:pic>
      <xdr:nvPicPr>
        <xdr:cNvPr id="2" name="图片 1" descr="9287725355898f83b8cb6f48425c741"/>
        <xdr:cNvPicPr>
          <a:picLocks noChangeAspect="1"/>
        </xdr:cNvPicPr>
      </xdr:nvPicPr>
      <xdr:blipFill>
        <a:blip r:embed="rId1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 rot="10800000">
          <a:off x="3052445" y="1026795"/>
          <a:ext cx="961390" cy="1599565"/>
        </a:xfrm>
        <a:prstGeom prst="rect">
          <a:avLst/>
        </a:prstGeom>
        <a:noFill/>
      </xdr:spPr>
    </xdr:pic>
    <xdr:clientData/>
  </xdr:twoCellAnchor>
  <xdr:twoCellAnchor>
    <xdr:from>
      <xdr:col>4</xdr:col>
      <xdr:colOff>95250</xdr:colOff>
      <xdr:row>4</xdr:row>
      <xdr:rowOff>57150</xdr:rowOff>
    </xdr:from>
    <xdr:to>
      <xdr:col>4</xdr:col>
      <xdr:colOff>1495425</xdr:colOff>
      <xdr:row>4</xdr:row>
      <xdr:rowOff>1219200</xdr:rowOff>
    </xdr:to>
    <xdr:pic>
      <xdr:nvPicPr>
        <xdr:cNvPr id="3" name="图片 3" descr="IMG_25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943225" y="2550795"/>
          <a:ext cx="1400175" cy="1162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85725</xdr:colOff>
      <xdr:row>5</xdr:row>
      <xdr:rowOff>47625</xdr:rowOff>
    </xdr:from>
    <xdr:to>
      <xdr:col>4</xdr:col>
      <xdr:colOff>1495425</xdr:colOff>
      <xdr:row>5</xdr:row>
      <xdr:rowOff>1657350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933700" y="3950970"/>
          <a:ext cx="1409700" cy="1609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74930</xdr:colOff>
      <xdr:row>6</xdr:row>
      <xdr:rowOff>55245</xdr:rowOff>
    </xdr:from>
    <xdr:to>
      <xdr:col>4</xdr:col>
      <xdr:colOff>1419225</xdr:colOff>
      <xdr:row>6</xdr:row>
      <xdr:rowOff>2009775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922905" y="5634990"/>
          <a:ext cx="1344295" cy="1954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51435</xdr:colOff>
      <xdr:row>8</xdr:row>
      <xdr:rowOff>15875</xdr:rowOff>
    </xdr:from>
    <xdr:to>
      <xdr:col>4</xdr:col>
      <xdr:colOff>1562735</xdr:colOff>
      <xdr:row>8</xdr:row>
      <xdr:rowOff>1362075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899410" y="8935720"/>
          <a:ext cx="1511300" cy="13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47625</xdr:colOff>
      <xdr:row>7</xdr:row>
      <xdr:rowOff>73025</xdr:rowOff>
    </xdr:from>
    <xdr:to>
      <xdr:col>4</xdr:col>
      <xdr:colOff>1333500</xdr:colOff>
      <xdr:row>7</xdr:row>
      <xdr:rowOff>1273175</xdr:rowOff>
    </xdr:to>
    <xdr:pic>
      <xdr:nvPicPr>
        <xdr:cNvPr id="7" name="图片 4" descr="IMG_25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895600" y="7735570"/>
          <a:ext cx="1285875" cy="1184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171450</xdr:colOff>
      <xdr:row>10</xdr:row>
      <xdr:rowOff>38100</xdr:rowOff>
    </xdr:from>
    <xdr:to>
      <xdr:col>4</xdr:col>
      <xdr:colOff>1438275</xdr:colOff>
      <xdr:row>10</xdr:row>
      <xdr:rowOff>1115060</xdr:rowOff>
    </xdr:to>
    <xdr:pic>
      <xdr:nvPicPr>
        <xdr:cNvPr id="8" name="图片 7" descr="IMG_26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019425" y="12120245"/>
          <a:ext cx="1266825" cy="1076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42545</xdr:colOff>
      <xdr:row>9</xdr:row>
      <xdr:rowOff>8890</xdr:rowOff>
    </xdr:from>
    <xdr:to>
      <xdr:col>4</xdr:col>
      <xdr:colOff>1572895</xdr:colOff>
      <xdr:row>10</xdr:row>
      <xdr:rowOff>19050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890520" y="10338435"/>
          <a:ext cx="1530350" cy="1762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95885</xdr:colOff>
      <xdr:row>11</xdr:row>
      <xdr:rowOff>86360</xdr:rowOff>
    </xdr:from>
    <xdr:to>
      <xdr:col>4</xdr:col>
      <xdr:colOff>1567180</xdr:colOff>
      <xdr:row>11</xdr:row>
      <xdr:rowOff>1029970</xdr:rowOff>
    </xdr:to>
    <xdr:pic>
      <xdr:nvPicPr>
        <xdr:cNvPr id="11" name="ID_1133B0D64DCE4CC59DFE9B8DA9094AF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943860" y="13349605"/>
          <a:ext cx="1471295" cy="9436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0"/>
  <sheetViews>
    <sheetView tabSelected="1" workbookViewId="0">
      <selection activeCell="H1" sqref="H$1:H$1048576"/>
    </sheetView>
  </sheetViews>
  <sheetFormatPr defaultColWidth="9" defaultRowHeight="13.5" outlineLevelCol="7"/>
  <cols>
    <col min="1" max="1" width="4.25" customWidth="1"/>
    <col min="2" max="2" width="8.875" customWidth="1"/>
    <col min="3" max="3" width="17.875" style="1" customWidth="1"/>
    <col min="4" max="4" width="6.375" customWidth="1"/>
    <col min="5" max="5" width="20.875" customWidth="1"/>
    <col min="6" max="6" width="8.375" customWidth="1"/>
    <col min="7" max="7" width="9" style="2" customWidth="1"/>
    <col min="8" max="8" width="9.375" style="1" customWidth="1"/>
  </cols>
  <sheetData>
    <row r="1" ht="14.4" customHeight="1" spans="1:1">
      <c r="A1" t="s">
        <v>0</v>
      </c>
    </row>
    <row r="2" ht="27" customHeight="1" spans="1:8">
      <c r="A2" s="3" t="s">
        <v>1</v>
      </c>
      <c r="B2" s="3"/>
      <c r="C2" s="4"/>
      <c r="D2" s="3"/>
      <c r="E2" s="3"/>
      <c r="F2" s="3"/>
      <c r="G2" s="3"/>
      <c r="H2" s="3"/>
    </row>
    <row r="3" ht="42.95" customHeight="1" spans="1:8">
      <c r="A3" s="5" t="s">
        <v>2</v>
      </c>
      <c r="B3" s="5" t="s">
        <v>3</v>
      </c>
      <c r="C3" s="6" t="s">
        <v>4</v>
      </c>
      <c r="D3" s="5" t="s">
        <v>5</v>
      </c>
      <c r="E3" s="6" t="s">
        <v>6</v>
      </c>
      <c r="F3" s="7" t="s">
        <v>7</v>
      </c>
      <c r="G3" s="7" t="s">
        <v>8</v>
      </c>
      <c r="H3" s="6" t="s">
        <v>9</v>
      </c>
    </row>
    <row r="4" ht="112" customHeight="1" spans="1:8">
      <c r="A4" s="5">
        <v>1</v>
      </c>
      <c r="B4" s="8" t="s">
        <v>10</v>
      </c>
      <c r="C4" s="9" t="s">
        <v>11</v>
      </c>
      <c r="D4" s="8" t="s">
        <v>12</v>
      </c>
      <c r="E4" s="5"/>
      <c r="F4" s="5">
        <v>1300</v>
      </c>
      <c r="G4" s="5">
        <v>40</v>
      </c>
      <c r="H4" s="10"/>
    </row>
    <row r="5" ht="111" customHeight="1" spans="1:8">
      <c r="A5" s="5">
        <v>2</v>
      </c>
      <c r="B5" s="8" t="s">
        <v>13</v>
      </c>
      <c r="C5" s="11" t="s">
        <v>14</v>
      </c>
      <c r="D5" s="8" t="s">
        <v>12</v>
      </c>
      <c r="E5" s="12"/>
      <c r="F5" s="5">
        <v>700</v>
      </c>
      <c r="G5" s="5">
        <v>7.5</v>
      </c>
      <c r="H5" s="10"/>
    </row>
    <row r="6" ht="132" customHeight="1" spans="1:8">
      <c r="A6" s="5">
        <v>3</v>
      </c>
      <c r="B6" s="9" t="s">
        <v>15</v>
      </c>
      <c r="C6" s="13" t="s">
        <v>16</v>
      </c>
      <c r="D6" s="8" t="s">
        <v>17</v>
      </c>
      <c r="E6" s="12"/>
      <c r="F6" s="5">
        <v>280</v>
      </c>
      <c r="G6" s="5">
        <v>42</v>
      </c>
      <c r="H6" s="10"/>
    </row>
    <row r="7" ht="164" customHeight="1" spans="1:8">
      <c r="A7" s="5">
        <v>4</v>
      </c>
      <c r="B7" s="8" t="s">
        <v>18</v>
      </c>
      <c r="C7" s="9" t="s">
        <v>19</v>
      </c>
      <c r="D7" s="8" t="s">
        <v>12</v>
      </c>
      <c r="E7" s="12"/>
      <c r="F7" s="5">
        <v>60</v>
      </c>
      <c r="G7" s="5">
        <v>48</v>
      </c>
      <c r="H7" s="10"/>
    </row>
    <row r="8" ht="99" customHeight="1" spans="1:8">
      <c r="A8" s="5">
        <v>5</v>
      </c>
      <c r="B8" s="11" t="s">
        <v>20</v>
      </c>
      <c r="C8" s="11" t="s">
        <v>21</v>
      </c>
      <c r="D8" s="8" t="s">
        <v>12</v>
      </c>
      <c r="E8" s="12"/>
      <c r="F8" s="5">
        <v>30</v>
      </c>
      <c r="G8" s="5">
        <v>38</v>
      </c>
      <c r="H8" s="10"/>
    </row>
    <row r="9" ht="111" customHeight="1" spans="1:8">
      <c r="A9" s="5">
        <v>6</v>
      </c>
      <c r="B9" s="13" t="s">
        <v>22</v>
      </c>
      <c r="C9" s="11" t="s">
        <v>23</v>
      </c>
      <c r="D9" s="8" t="s">
        <v>24</v>
      </c>
      <c r="E9" s="12"/>
      <c r="F9" s="5">
        <v>700</v>
      </c>
      <c r="G9" s="5">
        <v>7</v>
      </c>
      <c r="H9" s="10"/>
    </row>
    <row r="10" ht="138" customHeight="1" spans="1:8">
      <c r="A10" s="5">
        <v>7</v>
      </c>
      <c r="B10" s="9" t="s">
        <v>25</v>
      </c>
      <c r="C10" s="13" t="s">
        <v>26</v>
      </c>
      <c r="D10" s="8" t="s">
        <v>24</v>
      </c>
      <c r="E10" s="12"/>
      <c r="F10" s="5">
        <v>250</v>
      </c>
      <c r="G10" s="5">
        <v>8</v>
      </c>
      <c r="H10" s="10"/>
    </row>
    <row r="11" ht="93" customHeight="1" spans="1:8">
      <c r="A11" s="5">
        <v>8</v>
      </c>
      <c r="B11" s="14" t="s">
        <v>27</v>
      </c>
      <c r="C11" s="15" t="s">
        <v>28</v>
      </c>
      <c r="D11" s="8" t="s">
        <v>24</v>
      </c>
      <c r="E11" s="5"/>
      <c r="F11" s="5">
        <v>200</v>
      </c>
      <c r="G11" s="5">
        <v>2.5</v>
      </c>
      <c r="H11" s="16"/>
    </row>
    <row r="12" ht="83.25" customHeight="1" spans="1:8">
      <c r="A12" s="5">
        <v>9</v>
      </c>
      <c r="B12" s="14" t="s">
        <v>29</v>
      </c>
      <c r="C12" s="14" t="s">
        <v>30</v>
      </c>
      <c r="D12" s="8" t="s">
        <v>12</v>
      </c>
      <c r="E12" s="5"/>
      <c r="F12" s="5">
        <v>30</v>
      </c>
      <c r="G12" s="5">
        <v>25</v>
      </c>
      <c r="H12" s="16"/>
    </row>
    <row r="13" ht="74" customHeight="1" spans="1:8">
      <c r="A13" s="5">
        <v>10</v>
      </c>
      <c r="B13" s="9" t="s">
        <v>31</v>
      </c>
      <c r="C13" s="9" t="s">
        <v>32</v>
      </c>
      <c r="D13" s="8" t="s">
        <v>12</v>
      </c>
      <c r="E13" s="12" t="str">
        <f>_xlfn.DISPIMG("ID_DB139637FD5540019EADC7528AD4CE92",1)</f>
        <v>=DISPIMG("ID_DB139637FD5540019EADC7528AD4CE92",1)</v>
      </c>
      <c r="F13" s="5">
        <v>90</v>
      </c>
      <c r="G13" s="5">
        <v>20</v>
      </c>
      <c r="H13" s="17"/>
    </row>
    <row r="14" ht="83" customHeight="1" spans="1:8">
      <c r="A14" s="5">
        <v>11</v>
      </c>
      <c r="B14" s="18" t="s">
        <v>33</v>
      </c>
      <c r="C14" s="15" t="s">
        <v>34</v>
      </c>
      <c r="D14" s="8" t="s">
        <v>35</v>
      </c>
      <c r="E14" s="5" t="str">
        <f>_xlfn.DISPIMG("ID_342F608866684F1487D13F374F4720C5",1)</f>
        <v>=DISPIMG("ID_342F608866684F1487D13F374F4720C5",1)</v>
      </c>
      <c r="F14" s="5">
        <v>70</v>
      </c>
      <c r="G14" s="5">
        <v>9</v>
      </c>
      <c r="H14" s="19"/>
    </row>
    <row r="15" ht="60" customHeight="1" spans="1:8">
      <c r="A15" s="5"/>
      <c r="B15" s="18" t="s">
        <v>36</v>
      </c>
      <c r="C15" s="15" t="s">
        <v>37</v>
      </c>
      <c r="D15" s="8" t="s">
        <v>38</v>
      </c>
      <c r="E15" s="5"/>
      <c r="F15" s="5">
        <v>100</v>
      </c>
      <c r="G15" s="5">
        <v>10</v>
      </c>
      <c r="H15" s="19"/>
    </row>
    <row r="16" ht="83" customHeight="1" spans="1:8">
      <c r="A16" s="5">
        <v>12</v>
      </c>
      <c r="B16" s="9" t="s">
        <v>39</v>
      </c>
      <c r="C16" s="15" t="s">
        <v>40</v>
      </c>
      <c r="D16" s="8" t="s">
        <v>24</v>
      </c>
      <c r="E16" s="16" t="str">
        <f>_xlfn.DISPIMG("ID_09AD0EE6228E457D9C0694AFABED337E",1)</f>
        <v>=DISPIMG("ID_09AD0EE6228E457D9C0694AFABED337E",1)</v>
      </c>
      <c r="F16" s="5">
        <v>230</v>
      </c>
      <c r="G16" s="5">
        <v>12</v>
      </c>
      <c r="H16" s="16"/>
    </row>
    <row r="17" ht="83" customHeight="1" spans="1:8">
      <c r="A17" s="5">
        <v>13</v>
      </c>
      <c r="B17" s="8" t="s">
        <v>41</v>
      </c>
      <c r="C17" s="9" t="s">
        <v>42</v>
      </c>
      <c r="D17" s="8" t="s">
        <v>12</v>
      </c>
      <c r="E17" s="12" t="str">
        <f>_xlfn.DISPIMG("ID_4103BB9E5D4042B19FACFF21B82FA7AA",1)</f>
        <v>=DISPIMG("ID_4103BB9E5D4042B19FACFF21B82FA7AA",1)</v>
      </c>
      <c r="F17" s="5">
        <v>20</v>
      </c>
      <c r="G17" s="5">
        <v>22</v>
      </c>
      <c r="H17" s="10"/>
    </row>
    <row r="18" ht="42.75" customHeight="1" spans="1:8">
      <c r="A18" s="10"/>
      <c r="B18" s="12"/>
      <c r="C18" s="20" t="s">
        <v>43</v>
      </c>
      <c r="D18" s="21"/>
      <c r="E18" s="22"/>
      <c r="F18" s="12"/>
      <c r="G18" s="5"/>
      <c r="H18" s="10"/>
    </row>
    <row r="19" ht="42.75" customHeight="1" spans="1:1">
      <c r="A19" s="23"/>
    </row>
    <row r="20" spans="1:1">
      <c r="A20" s="23"/>
    </row>
  </sheetData>
  <mergeCells count="2">
    <mergeCell ref="A2:H2"/>
    <mergeCell ref="C18:E18"/>
  </mergeCells>
  <pageMargins left="0.306944444444444" right="0.306944444444444" top="0.751388888888889" bottom="0.751388888888889" header="0.298611111111111" footer="0.298611111111111"/>
  <pageSetup paperSize="9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统计表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111</dc:creator>
  <cp:lastModifiedBy>晋宇</cp:lastModifiedBy>
  <dcterms:created xsi:type="dcterms:W3CDTF">2024-11-06T08:33:00Z</dcterms:created>
  <dcterms:modified xsi:type="dcterms:W3CDTF">2024-11-25T04:00:24Z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7E5CDE7A611945989EE528BCB878486F_13</vt:lpwstr>
  </property>
  <property fmtid="{D5CDD505-2E9C-101B-9397-08002B2CF9AE}" pid="3" name="KSOProductBuildVer">
    <vt:lpwstr>2052-11.8.2.12309</vt:lpwstr>
  </property>
</Properties>
</file>